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840"/>
  </bookViews>
  <sheets>
    <sheet name="General Information" sheetId="11" r:id="rId1"/>
    <sheet name="L2500-Protease-214cpds " sheetId="10" r:id="rId2"/>
    <sheet name="Sheet2" sheetId="6" state="hidden" r:id="rId3"/>
  </sheets>
  <calcPr calcId="144525"/>
</workbook>
</file>

<file path=xl/sharedStrings.xml><?xml version="1.0" encoding="utf-8"?>
<sst xmlns="http://schemas.openxmlformats.org/spreadsheetml/2006/main" count="4869" uniqueCount="1990">
  <si>
    <t>Protease Inhibitor Library (384-well)-L2500</t>
  </si>
  <si>
    <r>
      <rPr>
        <sz val="9"/>
        <color rgb="FF000000"/>
        <rFont val="Calibri"/>
        <charset val="0"/>
      </rPr>
      <t xml:space="preserve">For more information on Selleck library service, please contact us via </t>
    </r>
    <r>
      <rPr>
        <b/>
        <sz val="11"/>
        <color rgb="FF000000"/>
        <rFont val="Calibri"/>
        <charset val="0"/>
      </rPr>
      <t>+1-832-582-8158</t>
    </r>
    <r>
      <rPr>
        <sz val="9"/>
        <color rgb="FF000000"/>
        <rFont val="Calibri"/>
        <charset val="0"/>
      </rPr>
      <t xml:space="preserve"> or </t>
    </r>
    <r>
      <rPr>
        <b/>
        <sz val="11"/>
        <color rgb="FF003366"/>
        <rFont val="Calibri"/>
        <charset val="0"/>
      </rPr>
      <t>info@selleckchem.com</t>
    </r>
  </si>
  <si>
    <t>Product Details:</t>
  </si>
  <si>
    <t>Description</t>
  </si>
  <si>
    <t>A unique collection of 214 compounds</t>
  </si>
  <si>
    <t>Container</t>
  </si>
  <si>
    <t>384 Well Format Sample Storage Tube With Screw Cap</t>
  </si>
  <si>
    <t>Stability</t>
  </si>
  <si>
    <t>2 weeks | 4°C | in DMSO</t>
  </si>
  <si>
    <r>
      <rPr>
        <sz val="9"/>
        <color rgb="FF000000"/>
        <rFont val="Calibri"/>
        <charset val="0"/>
      </rPr>
      <t xml:space="preserve">12 months | </t>
    </r>
    <r>
      <rPr>
        <sz val="9"/>
        <color rgb="FF000000"/>
        <rFont val="宋体"/>
        <charset val="134"/>
      </rPr>
      <t>﹣</t>
    </r>
    <r>
      <rPr>
        <sz val="9"/>
        <color rgb="FF000000"/>
        <rFont val="Calibri"/>
        <charset val="0"/>
      </rPr>
      <t>20°C | in DMSO</t>
    </r>
  </si>
  <si>
    <r>
      <rPr>
        <sz val="9"/>
        <color rgb="FF000000"/>
        <rFont val="Calibri"/>
        <charset val="0"/>
      </rPr>
      <t xml:space="preserve">24 months | </t>
    </r>
    <r>
      <rPr>
        <sz val="9"/>
        <color rgb="FF000000"/>
        <rFont val="宋体"/>
        <charset val="134"/>
      </rPr>
      <t>﹣</t>
    </r>
    <r>
      <rPr>
        <sz val="9"/>
        <color rgb="FF000000"/>
        <rFont val="Calibri"/>
        <charset val="0"/>
      </rPr>
      <t>80°C | in DMSO</t>
    </r>
  </si>
  <si>
    <t>Shipping</t>
  </si>
  <si>
    <t>Blue ice or Dry ice</t>
  </si>
  <si>
    <t>Packaged under inert gas</t>
  </si>
  <si>
    <t>Yes</t>
  </si>
  <si>
    <t>Formulation</t>
  </si>
  <si>
    <r>
      <rPr>
        <sz val="9"/>
        <color rgb="FF000000"/>
        <rFont val="Calibri"/>
        <charset val="0"/>
      </rPr>
      <t>In 10 mM DMSO : Plate layout L2500-01;</t>
    </r>
    <r>
      <rPr>
        <sz val="9"/>
        <color rgb="FF0070C0"/>
        <rFont val="Calibri"/>
        <charset val="0"/>
      </rPr>
      <t xml:space="preserve">    In 2 mM DMSO : Plate layout L2500-03;</t>
    </r>
  </si>
  <si>
    <t xml:space="preserve">In 10 mM Water: Plate layout L2500-02;  </t>
  </si>
  <si>
    <t>Plate layout: L2500-01</t>
  </si>
  <si>
    <t>a</t>
  </si>
  <si>
    <t>Empty</t>
  </si>
  <si>
    <t>S1004</t>
  </si>
  <si>
    <t>S7473</t>
  </si>
  <si>
    <t>S1090</t>
  </si>
  <si>
    <t>S7596</t>
  </si>
  <si>
    <t>S1185</t>
  </si>
  <si>
    <t>S7731</t>
  </si>
  <si>
    <t>S1438</t>
  </si>
  <si>
    <t>S8072</t>
  </si>
  <si>
    <t>S1593</t>
  </si>
  <si>
    <t>S8419</t>
  </si>
  <si>
    <t>S2012</t>
  </si>
  <si>
    <t>S8648</t>
  </si>
  <si>
    <t>S2215</t>
  </si>
  <si>
    <t>S9111</t>
  </si>
  <si>
    <t>S2375</t>
  </si>
  <si>
    <t>S2741</t>
  </si>
  <si>
    <t>S3025</t>
  </si>
  <si>
    <t>Veliparib (ABT-888)</t>
  </si>
  <si>
    <t>Nexturastat A</t>
  </si>
  <si>
    <t>Abexinostat (PCI-24781)</t>
  </si>
  <si>
    <t>CAY10603</t>
  </si>
  <si>
    <t>Ritonavir</t>
  </si>
  <si>
    <t>AZD3839</t>
  </si>
  <si>
    <t>Topiramate</t>
  </si>
  <si>
    <t>NSC 405020</t>
  </si>
  <si>
    <t>Apixaban</t>
  </si>
  <si>
    <t>E7449</t>
  </si>
  <si>
    <t>PCI-34051</t>
  </si>
  <si>
    <t>ACY-738</t>
  </si>
  <si>
    <t>DAPT (GSI-IX)</t>
  </si>
  <si>
    <t>Isorhamnetin</t>
  </si>
  <si>
    <t>Aloin</t>
  </si>
  <si>
    <t>Niraparib (MK-4827)</t>
  </si>
  <si>
    <t xml:space="preserve">PMSF </t>
  </si>
  <si>
    <t>b</t>
  </si>
  <si>
    <t>S3733</t>
  </si>
  <si>
    <t>S4132</t>
  </si>
  <si>
    <t>S4710</t>
  </si>
  <si>
    <t>S5062</t>
  </si>
  <si>
    <t>S5394</t>
  </si>
  <si>
    <t>S5752</t>
  </si>
  <si>
    <t>S7135</t>
  </si>
  <si>
    <t>S7278</t>
  </si>
  <si>
    <t>S7378</t>
  </si>
  <si>
    <t>S7396</t>
  </si>
  <si>
    <t>Boceprevir</t>
  </si>
  <si>
    <t>Deoxyarbutin</t>
  </si>
  <si>
    <t>Picolinamide</t>
  </si>
  <si>
    <t>Daclatasvir Digydrochloride</t>
  </si>
  <si>
    <t>Tizoxanide</t>
  </si>
  <si>
    <t>Abametapir</t>
  </si>
  <si>
    <t>LDN-57444</t>
  </si>
  <si>
    <t>HPOB</t>
  </si>
  <si>
    <t>AEBSF HCl</t>
  </si>
  <si>
    <t>Calpeptin</t>
  </si>
  <si>
    <t>c</t>
  </si>
  <si>
    <t>S1013</t>
  </si>
  <si>
    <t>S7529</t>
  </si>
  <si>
    <t>S1095</t>
  </si>
  <si>
    <t>S7617</t>
  </si>
  <si>
    <t>S1197</t>
  </si>
  <si>
    <t>S7753</t>
  </si>
  <si>
    <t>S1457</t>
  </si>
  <si>
    <t>S8102</t>
  </si>
  <si>
    <t>S1594</t>
  </si>
  <si>
    <t>S8464</t>
  </si>
  <si>
    <t>S2101</t>
  </si>
  <si>
    <t>S8660</t>
  </si>
  <si>
    <t>S2224</t>
  </si>
  <si>
    <t>S2603</t>
  </si>
  <si>
    <t>S2759</t>
  </si>
  <si>
    <t>S3031</t>
  </si>
  <si>
    <t>Bortezomib (PS-341)</t>
  </si>
  <si>
    <t>ML323</t>
  </si>
  <si>
    <t>Dacinostat (LAQ824)</t>
  </si>
  <si>
    <t>Tasquinimod</t>
  </si>
  <si>
    <t>Finasteride</t>
  </si>
  <si>
    <t>BPTES</t>
  </si>
  <si>
    <t>Atazanavir Sulfate</t>
  </si>
  <si>
    <t>Z-VAD(OH)-FMK (Caspase Inhibitor VI)</t>
  </si>
  <si>
    <t>Semagacestat (LY450139)</t>
  </si>
  <si>
    <t>Citarinostat (ACY-241)</t>
  </si>
  <si>
    <t>Gabexate Mesylate</t>
  </si>
  <si>
    <t>GI254023X</t>
  </si>
  <si>
    <t>UK 383367</t>
  </si>
  <si>
    <t>Tioxolone</t>
  </si>
  <si>
    <t>CUDC-907</t>
  </si>
  <si>
    <t>Linagliptin</t>
  </si>
  <si>
    <t>d</t>
  </si>
  <si>
    <t>S3800</t>
  </si>
  <si>
    <t>S4163</t>
  </si>
  <si>
    <t>S4715</t>
  </si>
  <si>
    <t>S5079</t>
  </si>
  <si>
    <t>S5402</t>
  </si>
  <si>
    <t>S7029</t>
  </si>
  <si>
    <t>S7140</t>
  </si>
  <si>
    <t>S7280</t>
  </si>
  <si>
    <t>S7379</t>
  </si>
  <si>
    <t>S7420</t>
  </si>
  <si>
    <t>Lycorine hydrochloride</t>
  </si>
  <si>
    <t>Doxycycline Hyclate</t>
  </si>
  <si>
    <t>Benzamide</t>
  </si>
  <si>
    <t>Sitagliptin</t>
  </si>
  <si>
    <t>Dasabuvir(ABT-333)</t>
  </si>
  <si>
    <t>AZD2461</t>
  </si>
  <si>
    <t>TCID</t>
  </si>
  <si>
    <t>Edoxaban</t>
  </si>
  <si>
    <t>E-64</t>
  </si>
  <si>
    <t>CA-074 methyl ester (CA-074 Me)</t>
  </si>
  <si>
    <t>e</t>
  </si>
  <si>
    <t>S1030</t>
  </si>
  <si>
    <t>S7555</t>
  </si>
  <si>
    <t>S1096</t>
  </si>
  <si>
    <t>S7625</t>
  </si>
  <si>
    <t>S1202</t>
  </si>
  <si>
    <t>S7775</t>
  </si>
  <si>
    <t>S1480</t>
  </si>
  <si>
    <t>S8136</t>
  </si>
  <si>
    <t>S1620</t>
  </si>
  <si>
    <t>S8495</t>
  </si>
  <si>
    <t>S2156</t>
  </si>
  <si>
    <t>S8773</t>
  </si>
  <si>
    <t>S2228</t>
  </si>
  <si>
    <t>S2619</t>
  </si>
  <si>
    <t>S2779</t>
  </si>
  <si>
    <t>S3178</t>
  </si>
  <si>
    <t>Panobinostat (LBH589)</t>
  </si>
  <si>
    <t>4SC-202</t>
  </si>
  <si>
    <t>Quisinostat (JNJ-26481585) 2HCl</t>
  </si>
  <si>
    <t>Niraparib (MK-4827) tosylate</t>
  </si>
  <si>
    <t>Dutasteride</t>
  </si>
  <si>
    <t>Emricasan</t>
  </si>
  <si>
    <t>Lomibuvir (VX-222, VCH-222)</t>
  </si>
  <si>
    <t>Sivelestat (ONO-5046)</t>
  </si>
  <si>
    <t>Darunavir Ethanolate</t>
  </si>
  <si>
    <t>WT161</t>
  </si>
  <si>
    <t>LY2886721</t>
  </si>
  <si>
    <t>TH34</t>
  </si>
  <si>
    <t>Belnacasan (VX-765)</t>
  </si>
  <si>
    <t>MG-132</t>
  </si>
  <si>
    <t>M344</t>
  </si>
  <si>
    <t>Brinzolamide</t>
  </si>
  <si>
    <t>f</t>
  </si>
  <si>
    <t>S3835</t>
  </si>
  <si>
    <t>S4282</t>
  </si>
  <si>
    <t>S4725</t>
  </si>
  <si>
    <t>S5159</t>
  </si>
  <si>
    <t>S5403</t>
  </si>
  <si>
    <t>S7038</t>
  </si>
  <si>
    <t>S7155</t>
  </si>
  <si>
    <t>S7292</t>
  </si>
  <si>
    <t>S7380</t>
  </si>
  <si>
    <t>S7424</t>
  </si>
  <si>
    <t>Loganin</t>
  </si>
  <si>
    <t>Nelfinavir Mesylate</t>
  </si>
  <si>
    <t>Benzenesulfonamide</t>
  </si>
  <si>
    <t>Doxycycline</t>
  </si>
  <si>
    <t>Ombitasvir (ABT-267)</t>
  </si>
  <si>
    <t>Epoxomicin</t>
  </si>
  <si>
    <t>Batimastat (BB-94)</t>
  </si>
  <si>
    <t>RG2833 (RGFP109)</t>
  </si>
  <si>
    <t>Leupeptin Hemisulfate</t>
  </si>
  <si>
    <t>PD 151746</t>
  </si>
  <si>
    <t>g</t>
  </si>
  <si>
    <t>S1047</t>
  </si>
  <si>
    <t>S7569</t>
  </si>
  <si>
    <t>S1098</t>
  </si>
  <si>
    <t>S7655</t>
  </si>
  <si>
    <t>S1262</t>
  </si>
  <si>
    <t>S7933</t>
  </si>
  <si>
    <t>S1482</t>
  </si>
  <si>
    <t>S8173</t>
  </si>
  <si>
    <t>S1629</t>
  </si>
  <si>
    <t>S8502</t>
  </si>
  <si>
    <t>S2170</t>
  </si>
  <si>
    <t>S8778</t>
  </si>
  <si>
    <t>S2244</t>
  </si>
  <si>
    <t>S2627</t>
  </si>
  <si>
    <t>S2818</t>
  </si>
  <si>
    <t>S3647</t>
  </si>
  <si>
    <t>Vorinostat (SAHA, MK0683)</t>
  </si>
  <si>
    <t>LMK-235</t>
  </si>
  <si>
    <t>Rucaparib (AG-014699,PF-01367338) phosphate</t>
  </si>
  <si>
    <t>CB-839</t>
  </si>
  <si>
    <t>Avagacestat (BMS-708163)</t>
  </si>
  <si>
    <t>VR23</t>
  </si>
  <si>
    <t>Daclatasvir (BMS-790052)</t>
  </si>
  <si>
    <t>Verubecestat (MK-8931) Trifluoroacetat</t>
  </si>
  <si>
    <t xml:space="preserve">Orlistat </t>
  </si>
  <si>
    <t>TMP195</t>
  </si>
  <si>
    <t>Givinostat (ITF2357)</t>
  </si>
  <si>
    <t>UPGL00004</t>
  </si>
  <si>
    <t>AR-42</t>
  </si>
  <si>
    <t>Tubastatin A HCl</t>
  </si>
  <si>
    <t>Tacedinaline (CI994)</t>
  </si>
  <si>
    <t>Mafenide Acetate</t>
  </si>
  <si>
    <t>h</t>
  </si>
  <si>
    <t>S3903</t>
  </si>
  <si>
    <t>S4506</t>
  </si>
  <si>
    <t>S4904</t>
  </si>
  <si>
    <t>S5174</t>
  </si>
  <si>
    <t>S5404</t>
  </si>
  <si>
    <t>S7049</t>
  </si>
  <si>
    <t>S7156</t>
  </si>
  <si>
    <t>S7300</t>
  </si>
  <si>
    <t>S7381</t>
  </si>
  <si>
    <t>S7430</t>
  </si>
  <si>
    <t>Lycorine</t>
  </si>
  <si>
    <t>Acetazolamide</t>
  </si>
  <si>
    <t>JZL184</t>
  </si>
  <si>
    <t>Kojic acid</t>
  </si>
  <si>
    <t>Paritaprevir (ABT-450)</t>
  </si>
  <si>
    <t>Oprozomib (ONX 0912)</t>
  </si>
  <si>
    <t>Marimastat (BB-2516)</t>
  </si>
  <si>
    <t xml:space="preserve">PJ34 HCl </t>
  </si>
  <si>
    <t>Pepstatin A</t>
  </si>
  <si>
    <t>SB-3CT</t>
  </si>
  <si>
    <t>i</t>
  </si>
  <si>
    <t>S1053</t>
  </si>
  <si>
    <t>S7579</t>
  </si>
  <si>
    <t>S1122</t>
  </si>
  <si>
    <t>S7673</t>
  </si>
  <si>
    <t>S1290</t>
  </si>
  <si>
    <t>S8001</t>
  </si>
  <si>
    <t>S1484</t>
  </si>
  <si>
    <t>S8193</t>
  </si>
  <si>
    <t>S1639</t>
  </si>
  <si>
    <t>S8564</t>
  </si>
  <si>
    <t>S2178</t>
  </si>
  <si>
    <t>S9036</t>
  </si>
  <si>
    <t>S2263</t>
  </si>
  <si>
    <t>S2660</t>
  </si>
  <si>
    <t>S2853</t>
  </si>
  <si>
    <t>S3692</t>
  </si>
  <si>
    <t>Entinostat (MS-275)</t>
  </si>
  <si>
    <t>Ledipasvir (GS5885)</t>
  </si>
  <si>
    <t>Mocetinostat (MGCD0103)</t>
  </si>
  <si>
    <t>L-685,458</t>
  </si>
  <si>
    <t>Celastrol</t>
  </si>
  <si>
    <t xml:space="preserve">Ricolinostat (ACY-1215) </t>
  </si>
  <si>
    <t>MC1568</t>
  </si>
  <si>
    <t>Lanabecestat（AZD3293, LY3314814）</t>
  </si>
  <si>
    <t xml:space="preserve">Amprenavir </t>
  </si>
  <si>
    <t>Verubecestat (MK-8931)</t>
  </si>
  <si>
    <t>AG-14361</t>
  </si>
  <si>
    <t>(20R)Ginsenoside Rh2</t>
  </si>
  <si>
    <t>Arbutin</t>
  </si>
  <si>
    <t>MK-0752</t>
  </si>
  <si>
    <t>Carfilzomib (PR-171)</t>
  </si>
  <si>
    <t>N-Ethylmaleimide (NEM)</t>
  </si>
  <si>
    <t>j</t>
  </si>
  <si>
    <t>S3944</t>
  </si>
  <si>
    <t>S4571</t>
  </si>
  <si>
    <t>S4920</t>
  </si>
  <si>
    <t>S5250</t>
  </si>
  <si>
    <t>S5438</t>
  </si>
  <si>
    <t>S7130</t>
  </si>
  <si>
    <t>S7157</t>
  </si>
  <si>
    <t>S7311</t>
  </si>
  <si>
    <t>S7386</t>
  </si>
  <si>
    <t>S7434</t>
  </si>
  <si>
    <t>Valproic acid</t>
  </si>
  <si>
    <t>Hexylresorcinol</t>
  </si>
  <si>
    <t>b-AP15</t>
  </si>
  <si>
    <t>Darunavir</t>
  </si>
  <si>
    <t>Biphenyl-4-sulfonyl chloride</t>
  </si>
  <si>
    <t>PR-619</t>
  </si>
  <si>
    <t>Ilomastat (GM6001, Galardin)</t>
  </si>
  <si>
    <t>Q-VD-Oph</t>
  </si>
  <si>
    <t>MG-101 (ALLN)</t>
  </si>
  <si>
    <t>TAPI-1</t>
  </si>
  <si>
    <t>k</t>
  </si>
  <si>
    <t>S1060</t>
  </si>
  <si>
    <t>S7582</t>
  </si>
  <si>
    <t>S1132</t>
  </si>
  <si>
    <t>S7689</t>
  </si>
  <si>
    <t>S1380</t>
  </si>
  <si>
    <t>S8018</t>
  </si>
  <si>
    <t>S1515</t>
  </si>
  <si>
    <t>S8288</t>
  </si>
  <si>
    <t>S1652</t>
  </si>
  <si>
    <t>S8565</t>
  </si>
  <si>
    <t>S2180</t>
  </si>
  <si>
    <t>S9284</t>
  </si>
  <si>
    <t>S2333</t>
  </si>
  <si>
    <t>S2693</t>
  </si>
  <si>
    <t>S2866</t>
  </si>
  <si>
    <t>S3697</t>
  </si>
  <si>
    <t>Olaparib (AZD2281, Ku-0059436)</t>
  </si>
  <si>
    <t>Anacardic Acid</t>
  </si>
  <si>
    <t>INO-1001 (3-Aminobenzamide)</t>
  </si>
  <si>
    <t>BG45</t>
  </si>
  <si>
    <t>Lopinavir</t>
  </si>
  <si>
    <t>Nirogacestat (PF-03084014, PF-3084014)</t>
  </si>
  <si>
    <t>Pracinostat (SB939)</t>
  </si>
  <si>
    <t>VLX1570</t>
  </si>
  <si>
    <t xml:space="preserve">Monobenzone </t>
  </si>
  <si>
    <t>Omarigliptin (MK-3102)</t>
  </si>
  <si>
    <t>Ixazomib (MLN2238)</t>
  </si>
  <si>
    <t>Aloesin</t>
  </si>
  <si>
    <t>Nobiletin</t>
  </si>
  <si>
    <t>Resminostat</t>
  </si>
  <si>
    <t>U-104</t>
  </si>
  <si>
    <t>Mafenide hydrochloride</t>
  </si>
  <si>
    <t>l</t>
  </si>
  <si>
    <t>S4002</t>
  </si>
  <si>
    <t>S4636</t>
  </si>
  <si>
    <t>S4935</t>
  </si>
  <si>
    <t>S5307</t>
  </si>
  <si>
    <t>S5652</t>
  </si>
  <si>
    <t>S7132</t>
  </si>
  <si>
    <t>S7218</t>
  </si>
  <si>
    <t>S7312</t>
  </si>
  <si>
    <t>S7391</t>
  </si>
  <si>
    <t>S7438</t>
  </si>
  <si>
    <t>Sitagliptin phosphate monohydrate</t>
  </si>
  <si>
    <t>Teneligliptin hydrobromide</t>
  </si>
  <si>
    <t>Asunaprevir</t>
  </si>
  <si>
    <t>PSI-6206 (RO-2433, GS-331007)</t>
  </si>
  <si>
    <t>Elbasvir</t>
  </si>
  <si>
    <t>P5091 (P005091)</t>
  </si>
  <si>
    <t>Alvelestat (AZD9668)</t>
  </si>
  <si>
    <t>Z-DEVD-FMK</t>
  </si>
  <si>
    <t>Z-FA-FMK</t>
  </si>
  <si>
    <t>ME0328</t>
  </si>
  <si>
    <t>m</t>
  </si>
  <si>
    <t>S1085</t>
  </si>
  <si>
    <t>S7593</t>
  </si>
  <si>
    <t>S1157</t>
  </si>
  <si>
    <t>S7726</t>
  </si>
  <si>
    <t>S1386</t>
  </si>
  <si>
    <t>S8038</t>
  </si>
  <si>
    <t>S1528</t>
  </si>
  <si>
    <t>S8363</t>
  </si>
  <si>
    <t>S1703</t>
  </si>
  <si>
    <t>S8567</t>
  </si>
  <si>
    <t>S2181</t>
  </si>
  <si>
    <t>S9360</t>
  </si>
  <si>
    <t>S2341</t>
  </si>
  <si>
    <t>S2711</t>
  </si>
  <si>
    <t>S2874</t>
  </si>
  <si>
    <t>S3724</t>
  </si>
  <si>
    <t>Belinostat (PXD101)</t>
  </si>
  <si>
    <t>Splitomicin</t>
  </si>
  <si>
    <t>Delanzomib (CEP-18770)</t>
  </si>
  <si>
    <t>BRD73954</t>
  </si>
  <si>
    <t>Nafamostat Mesylate</t>
  </si>
  <si>
    <t>UPF 1069</t>
  </si>
  <si>
    <t>LY2811376</t>
  </si>
  <si>
    <t>NMS-P118</t>
  </si>
  <si>
    <t>Divalproex Sodium</t>
  </si>
  <si>
    <t>Tucidinostat (Chidamide)</t>
  </si>
  <si>
    <t>Ixazomib Citrate (MLN9708)</t>
  </si>
  <si>
    <t>4-Hydroxyquinazoline</t>
  </si>
  <si>
    <t>(-)-Parthenolide</t>
  </si>
  <si>
    <t>Dibenzazepine (YO-01027)</t>
  </si>
  <si>
    <t>Camostat Mesilate</t>
  </si>
  <si>
    <t>Velpatasvir</t>
  </si>
  <si>
    <t>n</t>
  </si>
  <si>
    <t>S4039</t>
  </si>
  <si>
    <t>S4662</t>
  </si>
  <si>
    <t>S4997</t>
  </si>
  <si>
    <t>S5388</t>
  </si>
  <si>
    <t>S5696</t>
  </si>
  <si>
    <t>S7133</t>
  </si>
  <si>
    <t>S7229</t>
  </si>
  <si>
    <t>S7324</t>
  </si>
  <si>
    <t>S7392</t>
  </si>
  <si>
    <t>S7457</t>
  </si>
  <si>
    <t>Methazolamide</t>
  </si>
  <si>
    <t>Atazanavir</t>
  </si>
  <si>
    <t>4-Butylresorcinol</t>
  </si>
  <si>
    <t>Betrixaban</t>
  </si>
  <si>
    <t>JNJ0966</t>
  </si>
  <si>
    <t>P22077</t>
  </si>
  <si>
    <t>RGFP966</t>
  </si>
  <si>
    <t>TMP269</t>
  </si>
  <si>
    <t>Loxistatin Acid (E-64C)</t>
  </si>
  <si>
    <t>XEN445</t>
  </si>
  <si>
    <t>o</t>
  </si>
  <si>
    <t>S1087</t>
  </si>
  <si>
    <t>S7595</t>
  </si>
  <si>
    <t>S1183</t>
  </si>
  <si>
    <t>S7730</t>
  </si>
  <si>
    <t>S1422</t>
  </si>
  <si>
    <t>S8043</t>
  </si>
  <si>
    <t>S1538</t>
  </si>
  <si>
    <t>S8370</t>
  </si>
  <si>
    <t>S1736</t>
  </si>
  <si>
    <t>S8592</t>
  </si>
  <si>
    <t>S2197</t>
  </si>
  <si>
    <t>S9567</t>
  </si>
  <si>
    <t>S2365</t>
  </si>
  <si>
    <t>S2714</t>
  </si>
  <si>
    <t>S3002</t>
  </si>
  <si>
    <t>S3728</t>
  </si>
  <si>
    <t>Iniparib (BSI-201)</t>
  </si>
  <si>
    <t>Santacruzamate A (CAY10683)</t>
  </si>
  <si>
    <t>Danoprevir (ITMN-191)</t>
  </si>
  <si>
    <t>NU1025</t>
  </si>
  <si>
    <t>Droxinostat</t>
  </si>
  <si>
    <t xml:space="preserve">Scriptaid </t>
  </si>
  <si>
    <t>Telaprevir (VX-950)</t>
  </si>
  <si>
    <t>BGP-15 2HCl</t>
  </si>
  <si>
    <t xml:space="preserve">Methocarbamol </t>
  </si>
  <si>
    <t>Pamiparib (BGB-290)</t>
  </si>
  <si>
    <t>A-966492</t>
  </si>
  <si>
    <t>Indinavir Sulfate</t>
  </si>
  <si>
    <t>Tanshinone IIA</t>
  </si>
  <si>
    <t>LY411575</t>
  </si>
  <si>
    <t>Rivaroxaban</t>
  </si>
  <si>
    <t>Grazoprevir</t>
  </si>
  <si>
    <t>p</t>
  </si>
  <si>
    <t>S4125</t>
  </si>
  <si>
    <t>S4666</t>
  </si>
  <si>
    <t>S5015</t>
  </si>
  <si>
    <t>S5389</t>
  </si>
  <si>
    <t>S5720</t>
  </si>
  <si>
    <t>S7134</t>
  </si>
  <si>
    <t>S7238</t>
  </si>
  <si>
    <t>S7364</t>
  </si>
  <si>
    <t>S7393</t>
  </si>
  <si>
    <t>S7462</t>
  </si>
  <si>
    <t>Sodium Phenylbutyrate</t>
  </si>
  <si>
    <t>Sivelestat sodium tetrahydrate</t>
  </si>
  <si>
    <t>Simeprevir</t>
  </si>
  <si>
    <t>Betrixaban maleate</t>
  </si>
  <si>
    <t>Glecaprevir</t>
  </si>
  <si>
    <t>IU1</t>
  </si>
  <si>
    <t>NVP-TNKS656</t>
  </si>
  <si>
    <t>Atglistatin</t>
  </si>
  <si>
    <t>Aloxistatin</t>
  </si>
  <si>
    <t>PI-1840</t>
  </si>
  <si>
    <t>Plate layout: L2500-02</t>
  </si>
  <si>
    <t>S1375</t>
  </si>
  <si>
    <t>Dorzolamide HCl</t>
  </si>
  <si>
    <t>S1999</t>
  </si>
  <si>
    <t>Sodium butyrate</t>
  </si>
  <si>
    <t>S7377</t>
  </si>
  <si>
    <t>Aprotinin</t>
  </si>
  <si>
    <t>S7901</t>
  </si>
  <si>
    <t>Ac-DEVD-CHO</t>
  </si>
  <si>
    <t>Plate layout: L2500-03</t>
  </si>
  <si>
    <t>S4930</t>
  </si>
  <si>
    <t>Cetilistat</t>
  </si>
  <si>
    <t>cat</t>
  </si>
  <si>
    <t>name</t>
  </si>
  <si>
    <t>Plate Location</t>
  </si>
  <si>
    <t>Rack Number</t>
  </si>
  <si>
    <t>Target</t>
  </si>
  <si>
    <t>Pathway</t>
  </si>
  <si>
    <t>Information</t>
  </si>
  <si>
    <t>M.w.</t>
  </si>
  <si>
    <t>CAS Number</t>
  </si>
  <si>
    <t>DMSO (mg/mL)Max Solubility</t>
  </si>
  <si>
    <t>DMSO (mM)Max Solubility</t>
  </si>
  <si>
    <t>water (mg/mL)Max Solubility</t>
  </si>
  <si>
    <t>water (mM)Max Solubility</t>
  </si>
  <si>
    <t>URL</t>
  </si>
  <si>
    <t>Formula</t>
  </si>
  <si>
    <t>Form</t>
  </si>
  <si>
    <t>Synonyms</t>
  </si>
  <si>
    <t>SMILES</t>
  </si>
  <si>
    <t>ALogP</t>
  </si>
  <si>
    <t>HBA_Count</t>
  </si>
  <si>
    <t>HBD_Count</t>
  </si>
  <si>
    <t>RotatableBond</t>
  </si>
  <si>
    <t>A3</t>
  </si>
  <si>
    <t>L2500-384-01</t>
  </si>
  <si>
    <t>PARP</t>
  </si>
  <si>
    <t>DNA Damage</t>
  </si>
  <si>
    <t>Veliparib (ABT-888) is a potent inhibitor of PARP1 and PARP2 with Ki of 5.2 nM and 2.9 nM in cell-free assays, respectively. It is inactive to SIRT2. Phase 3.</t>
  </si>
  <si>
    <t>912444-00-9</t>
  </si>
  <si>
    <t>&lt;1</t>
  </si>
  <si>
    <t>http://selleckchem.com/products/ABT-888.html</t>
  </si>
  <si>
    <t>C13H16N4O</t>
  </si>
  <si>
    <t>free base</t>
  </si>
  <si>
    <t>NSC 737664</t>
  </si>
  <si>
    <t>CC1(CCCN1)C2=NC3=C(C=CC=C3[NH]2)C(N)=O</t>
  </si>
  <si>
    <t>C3</t>
  </si>
  <si>
    <t>Proteasome</t>
  </si>
  <si>
    <t>Proteases</t>
  </si>
  <si>
    <t>Bortezomib (PS-341) is a potent 20S proteasome inhibitor with Ki of 0.6 nM. It exhibits favorable selectivity towards tumor cells over normal cells.</t>
  </si>
  <si>
    <t>179324-69-7</t>
  </si>
  <si>
    <t>http://selleckchem.com/products/Bortezomib.html</t>
  </si>
  <si>
    <t>C19H25BN4O4</t>
  </si>
  <si>
    <t>Free Base</t>
  </si>
  <si>
    <t>LDP-341, MLM341</t>
  </si>
  <si>
    <t>CC(C)CC(NC(=O)C(CC1=CC=CC=C1)NC(=O)C2=NC=CN=C2)B(O)O</t>
  </si>
  <si>
    <t>E3</t>
  </si>
  <si>
    <t>HDAC</t>
  </si>
  <si>
    <t>Epigenetics</t>
  </si>
  <si>
    <t>Panobinostat (LBH589) is a novel broad-spectrum HDAC inhibitor with IC50 of 5 nM in a cell-free assay. Phase 3.</t>
  </si>
  <si>
    <t>404950-80-7</t>
  </si>
  <si>
    <t>http://selleckchem.com/products/LBH-589.html</t>
  </si>
  <si>
    <t>C21H23N3O2</t>
  </si>
  <si>
    <t>NVP-LBH589</t>
  </si>
  <si>
    <t>CC1=C(CCNCC2=CC=C(\C=C\C(=O)NO)C=C2)C3=C([NH]1)C=CC=C3</t>
  </si>
  <si>
    <t>G3</t>
  </si>
  <si>
    <t>Autophagy,HDAC</t>
  </si>
  <si>
    <t>Vorinostat (suberoylanilide hydroxamic acid, SAHA) is an HDAC inhibitor with IC50 of ~10 nM in a cell-free assay.</t>
  </si>
  <si>
    <t>149647-78-9</t>
  </si>
  <si>
    <t>http://selleckchem.com/products/Vorinostat-saha.html</t>
  </si>
  <si>
    <t>C14H20N2O3</t>
  </si>
  <si>
    <t>SAHA, MK0683, suberoylanilide hydroxamic acid</t>
  </si>
  <si>
    <t>ONC(=O)CCCCCCC(=O)NC1=CC=CC=C1</t>
  </si>
  <si>
    <t>I3</t>
  </si>
  <si>
    <t>Entinostat (MS-275) strongly inhibits HDAC1 and HDAC3 with IC50 of 0.51 μM and 1.7 μM in cell-free assays, compared with HDACs 4, 6, 8, and 10. Phase 3.</t>
  </si>
  <si>
    <t>209783-80-2</t>
  </si>
  <si>
    <t>http://selleckchem.com/products/MS-275.html</t>
  </si>
  <si>
    <t>C21H20N4O3</t>
  </si>
  <si>
    <t>SNDX-275</t>
  </si>
  <si>
    <t>NC1=CC=CC=C1NC(=O)C2=CC=C(CNC(=O)OCC3=CN=CC=C3)C=C2</t>
  </si>
  <si>
    <t>K3</t>
  </si>
  <si>
    <t xml:space="preserve">Olaparib (AZD2281, KU0059436) is a selective inhibitor of PARP1/2 with IC50 of 5 nM/1 nM in cell-free assays, 300-times less effective against tankyrase-1. </t>
  </si>
  <si>
    <t>763113-22-0</t>
  </si>
  <si>
    <t>http://selleckchem.com/products/AZD2281(Olaparib).html</t>
  </si>
  <si>
    <t>C24H23FN4O3</t>
  </si>
  <si>
    <t>N/A</t>
  </si>
  <si>
    <t>FC1=C(C=C(CC2=NNC(=O)C3=C2C=CC=C3)C=C1)C(=O)N4CCN(CC4)C(=O)C5CC5</t>
  </si>
  <si>
    <t>M3</t>
  </si>
  <si>
    <t>Belinostat (PXD101) is a novel HDAC inhibitor with IC50 of 27 nM in a cell-free assay, with activity demonstrated in cisplatin-resistant tumors.</t>
  </si>
  <si>
    <t>414864-00-9</t>
  </si>
  <si>
    <t>http://selleckchem.com/products/Belinostat.html</t>
  </si>
  <si>
    <t>C15H14N2O4S</t>
  </si>
  <si>
    <t>NSC726630, PX-105684</t>
  </si>
  <si>
    <t>ONC(=O)/C=C/C1=CC(=CC=C1)[S](=O)(=O)NC2=CC=CC=C2</t>
  </si>
  <si>
    <t>O3</t>
  </si>
  <si>
    <t>Iniparib (BSI-201) is a PARP1 inhibitor with demonstrated effectiveness in triple-negative breast cancer (TNBC). Phase 3.</t>
  </si>
  <si>
    <t>160003-66-7</t>
  </si>
  <si>
    <t>http://selleckchem.com/products/BSI-201.html</t>
  </si>
  <si>
    <t>C7H5IN2O3</t>
  </si>
  <si>
    <t>NSC-746045, IND-71677</t>
  </si>
  <si>
    <t>NC(=O)C1=CC(=C(I)C=C1)[N+]([O-])=O</t>
  </si>
  <si>
    <t>A5</t>
  </si>
  <si>
    <t>Cytoskeletal Signaling</t>
  </si>
  <si>
    <t>Abexinostat (PCI-24781) is a novel pan-HDAC inhibitor mostly targeting HDAC1 with Ki of 7 nM, modest potent to HDACs 2, 3, 6, and 10 and greater than 40-fold selectivity against HDAC8. Phase 1/2.</t>
  </si>
  <si>
    <t>783355-60-2</t>
  </si>
  <si>
    <t>http://selleckchem.com/products/PCI-24781.html</t>
  </si>
  <si>
    <t>C21H23N3O5</t>
  </si>
  <si>
    <t>CRA-024781</t>
  </si>
  <si>
    <t>CN(C)CC1=C(OC2=CC=CC=C12)C(=O)NCCOC3=CC=C(C=C3)C(=O)NO</t>
  </si>
  <si>
    <t>C5</t>
  </si>
  <si>
    <t>Dacinostat (LAQ824) is a novel HDAC inhibitor with IC50 of 32 nM and is known to activate the p21 promoter.</t>
  </si>
  <si>
    <t>404951-53-7</t>
  </si>
  <si>
    <t>http://selleckchem.com/products/LAQ824(NVP-LAQ824).html</t>
  </si>
  <si>
    <t>C22H25N3O3</t>
  </si>
  <si>
    <t>NVP-LAQ824</t>
  </si>
  <si>
    <t>OCCN(CCC1=C[NH]C2=C1C=CC=C2)CC3=CC=C(\C=C\C(=O)NO)C=C3</t>
  </si>
  <si>
    <t>E5</t>
  </si>
  <si>
    <t>Quisinostat (JNJ-26481585) 2HCl is a novel second-generation HDAC inhibitor with highest potency for HDAC1 with IC50 of 0.11 nM in a cell-free assay, modest potent to HDACs 2, 4, 10, and 11 greater than 30-fold selectivity against HDACs 3, 5, 8, and 9 and lowest potency to HDACs 6 and 7. Phase 2.</t>
  </si>
  <si>
    <t>875320-31-3</t>
  </si>
  <si>
    <t>http://selleckchem.com/products/JNJ-26481585.html</t>
  </si>
  <si>
    <t>C21H28Cl2N6O2</t>
  </si>
  <si>
    <t>Dihydrochloride</t>
  </si>
  <si>
    <t>Cl.Cl.C[N]1C=C(CNCC2CCN(CC2)C3=NC=C(C=N3)C(=O)NO)C4=CC=CC=C14</t>
  </si>
  <si>
    <t>G5</t>
  </si>
  <si>
    <t>Rucaparib (AG-014699, PF-01367338) is an inhibitor of PARP with Ki of 1.4 nM for PARP1 in a cell-free assay, also showing binding affinity to eight other PARP domains. Phase 3.</t>
  </si>
  <si>
    <t>459868-92-9</t>
  </si>
  <si>
    <t>http://selleckchem.com/products/AG-014699.html</t>
  </si>
  <si>
    <t>C19H21FN3O5P</t>
  </si>
  <si>
    <t>Phosphate</t>
  </si>
  <si>
    <t>CNCC1=CC=C(C=C1)C2=C3CCNC(=O)C4=CC(=CC(=C34)[NH]2)F.O[P](O)(O)=O</t>
  </si>
  <si>
    <t>I5</t>
  </si>
  <si>
    <t>Mocetinostat (MGCD0103) is a potent HDAC inhibitor with most potency for HDAC1 with IC50 of 0.15 μM in a cell-free assay, 2- to 10- fold selectivity against HDAC2, 3, and 11, and no activity to HDAC4, 5, 6, 7, and 8. Phase 2.</t>
  </si>
  <si>
    <t>726169-73-9</t>
  </si>
  <si>
    <t>http://selleckchem.com/products/MGCD0103(Mocetinostat).html</t>
  </si>
  <si>
    <t>C23H20N6O</t>
  </si>
  <si>
    <t>MG0103</t>
  </si>
  <si>
    <t>NC1=CC=CC=C1NC(=O)C2=CC=C(CNC3=NC=CC(=N3)C4=CC=CN=C4)C=C2</t>
  </si>
  <si>
    <t>K5</t>
  </si>
  <si>
    <t>INO-1001 is a potent inhibitor of PARP with IC50 of &lt;50 nM in CHO cells and a mediator of oxidant-induced myocyte dysfunction during reperfusion. Phase 2.</t>
  </si>
  <si>
    <t>3544-24-9</t>
  </si>
  <si>
    <t>http://selleckchem.com/products/INO-1001.html</t>
  </si>
  <si>
    <t>C7H8N2O</t>
  </si>
  <si>
    <t>3-ABA , 3-amino Benzamide, 3-AB</t>
  </si>
  <si>
    <t>NC(=O)C1=CC(=CC=C1)N</t>
  </si>
  <si>
    <t>M5</t>
  </si>
  <si>
    <t>Delanzomib (CEP-18770) is an orally active inhibitor of the chymotrypsin-like activity of proteasome with IC50 of 3.8 nM, with only marginal inhibition of the tryptic and peptidylglutamyl activities of the proteosome. Phase 1/2.</t>
  </si>
  <si>
    <t>847499-27-8</t>
  </si>
  <si>
    <t>http://selleckchem.com/products/cep-18770.html</t>
  </si>
  <si>
    <t>C21H28BN3O5</t>
  </si>
  <si>
    <t>CC(C)C(CNC(=O)C(NC(=O)C1=NC(=CC=C1)C2=CC=CC=C2)C(C)O)B(O)O</t>
  </si>
  <si>
    <t>O5</t>
  </si>
  <si>
    <t>HCV Protease</t>
  </si>
  <si>
    <t>Danoprevir(ITMN-191) is a peptidomimetic inhibitor of the NS3/4A protease of hepatitis C virus (HCV) with IC50 of 0.2-3.5 nM, inhibition effect for HCV genotypes 1A/1B/4/5/6 is ~10-fold higher than 2B/3A. Phase 2.</t>
  </si>
  <si>
    <t>850876-88-9</t>
  </si>
  <si>
    <t>http://selleckchem.com/products/Danoprevir.html</t>
  </si>
  <si>
    <t>C35H46FN5O9S</t>
  </si>
  <si>
    <t>RG7227</t>
  </si>
  <si>
    <t>CC(C)(C)OC(=O)NC1CCCCC\C=C/C2CC2(NC(=O)C3CC(CN3C1=O)OC(=O)N4CC5=C(C4)C(=CC=C5)F)C(=O)N[S](=O)(=O)C6CC6</t>
  </si>
  <si>
    <t>A7</t>
  </si>
  <si>
    <t>HIV Protease,P450 (e.g. CYP17)</t>
  </si>
  <si>
    <t>Ritonavir is a Cytochrome P450 3A and Protease Inhibitor Also inhibits Cytochrome P450 2D6, P-Glycoprotein and induces Cytochrome P450 2C19, Cytochrome P450 1A2, Cytochrome P450 2C9, Cytochrome P450 2B6 and UDP Glucuronosyltransferases.</t>
  </si>
  <si>
    <t>155213-67-5</t>
  </si>
  <si>
    <t>http://selleckchem.com/products/Ritonavir.html</t>
  </si>
  <si>
    <t>C37H48N6O5S2</t>
  </si>
  <si>
    <t>ABT-538, A 84538</t>
  </si>
  <si>
    <t>CC(C)C(NC(=O)N(C)CC1=CSC(=N1)C(C)C)C(=O)NC(CC(O)C(CC2=CC=CC=C2)NC(=O)OCC3=CN=CS3)CC4=CC=CC=C4</t>
  </si>
  <si>
    <t>C7</t>
  </si>
  <si>
    <t>5-alpha Reductase</t>
  </si>
  <si>
    <t>Endocrinology &amp; Hormones</t>
  </si>
  <si>
    <t>Finasteride is a potent, reversible inhibitor of the rat type 1 5 alpha-reductase with Ki of 10.2 nM, used in the treatment of benign prostatic hyperplasia (BPH) and male pattern baldness (MPB).</t>
  </si>
  <si>
    <t>98319-26-7</t>
  </si>
  <si>
    <t>http://selleckchem.com/products/Finasteride.html</t>
  </si>
  <si>
    <t>C23H36N2O2</t>
  </si>
  <si>
    <t>MK-906</t>
  </si>
  <si>
    <t>CC(C)(C)NC(=O)C1CCC2C3CCC4NC(=O)C=CC4(C)C3CCC12C</t>
  </si>
  <si>
    <t>E7</t>
  </si>
  <si>
    <t>Dutasteride is a dual 5-α reductase inhibitor that inhibits conversion of testosterone to dihydrotestosterone (DHT).</t>
  </si>
  <si>
    <t>164656-23-9</t>
  </si>
  <si>
    <t>http://selleckchem.com/products/Dutasteride.html</t>
  </si>
  <si>
    <t>C27H30F6N2O2</t>
  </si>
  <si>
    <t>GI198745, GG-745</t>
  </si>
  <si>
    <t>CC12CCC3C(CCC4NC(=O)C=CC34C)C1CCC2C(=O)NC5=CC(=CC=C5C(F)(F)F)C(F)(F)F</t>
  </si>
  <si>
    <t>G7</t>
  </si>
  <si>
    <t>Beta Amyloid,Gamma-secretase</t>
  </si>
  <si>
    <t>Avagacestat (BMS-708163) is a potent, selective, orally bioavailable γ-secretase inhibitor of Aβ40 and Aβ42 with IC50 of 0.3 nM and 0.27 nM, demonstrating a 193-fold selectivity against Notch. Phase 2.</t>
  </si>
  <si>
    <t>1146699-66-2</t>
  </si>
  <si>
    <t>http://selleckchem.com/products/BMS-708163.html</t>
  </si>
  <si>
    <t>C20H17ClF4N4O4S</t>
  </si>
  <si>
    <t>NC(=O)C(CCC(F)(F)F)N(CC1=C(F)C=C(C=C1)C2=NOC=N2)[S](=O)(=O)C3=CC=C(Cl)C=C3</t>
  </si>
  <si>
    <t>I7</t>
  </si>
  <si>
    <t xml:space="preserve">Celastrol is a potent proteasome inhibitor for the chymotrypsin-like activity of a purified 20S proteasome with IC50 of 2.5 μM. </t>
  </si>
  <si>
    <t>34157-83-0</t>
  </si>
  <si>
    <t>http://selleckchem.com/products/Celastrol.html</t>
  </si>
  <si>
    <t>C29H38O4</t>
  </si>
  <si>
    <t>Tripterine</t>
  </si>
  <si>
    <t>CC1=C(O)C(=O)C=C2C1=CC=C3C2(C)CCC4(C)C5CC(C)(CCC5(C)CCC34C)C(O)=O</t>
  </si>
  <si>
    <t>K7</t>
  </si>
  <si>
    <t>HIV Protease</t>
  </si>
  <si>
    <t>Lopinavir is a potent HIV protease inhibitor with Ki of 1.3 pM in a cell-free assay.</t>
  </si>
  <si>
    <t>192725-17-0</t>
  </si>
  <si>
    <t>http://selleckchem.com/products/Lopinavir.html</t>
  </si>
  <si>
    <t>C37H48N4O5</t>
  </si>
  <si>
    <t>ABT-378</t>
  </si>
  <si>
    <t>CC(C)C(N1CCCNC1=O)C(=O)NC(CC(O)C(CC2=CC=CC=C2)NC(=O)COC3=C(C)C=CC=C3C)CC4=CC=CC=C4</t>
  </si>
  <si>
    <t>M7</t>
  </si>
  <si>
    <t>Serine Protease</t>
  </si>
  <si>
    <t>Nafamostat mesilate is a synthetic serine protease inhibitor, used as an anticoagulant during hemodialysis.</t>
  </si>
  <si>
    <t>82956-11-4</t>
  </si>
  <si>
    <t>http://selleckchem.com/products/Nafamostat-mesylate.html</t>
  </si>
  <si>
    <t>C21H25N5O8S2</t>
  </si>
  <si>
    <t>Dimesylate</t>
  </si>
  <si>
    <t>FUT-175</t>
  </si>
  <si>
    <t>C[S](O)(=O)=O.C[S](O)(=O)=O.NC(=N)NC1=CC=C(C=C1)C(=O)OC2=CC3=C(C=C2)C=C(C=C3)C(N)=N</t>
  </si>
  <si>
    <t>O7</t>
  </si>
  <si>
    <t>Droxinostat is a selective inhibitor of HDAC, mostly for HDACs 6 and 8 with IC50 of 2.47 μM and 1.46 μM, greater than 8-fold selective against HDAC3 and no inhibition to HDAC1, 2, 4, 5, 7, 9, and 10.</t>
  </si>
  <si>
    <t>99873-43-5</t>
  </si>
  <si>
    <t>http://selleckchem.com/products/Droxinostat.html</t>
  </si>
  <si>
    <t>C11H14ClNO3</t>
  </si>
  <si>
    <t>NS 41080</t>
  </si>
  <si>
    <t>CC1=CC(=CC=C1OCCCC(=O)NO)Cl</t>
  </si>
  <si>
    <t>A9</t>
  </si>
  <si>
    <t>Carbonic Anhydrase</t>
  </si>
  <si>
    <t>Metabolism</t>
  </si>
  <si>
    <t>Topiramate is a mutil-targeted inhibitor, including voltage-gated sodium channel and calcium channel, AMPA/kainate receptor and carbonic anhydrase, used to treat epilepsy.</t>
  </si>
  <si>
    <t>97240-79-4</t>
  </si>
  <si>
    <t>http://selleckchem.com/products/Topiramate.html</t>
  </si>
  <si>
    <t>C12H21NO8S</t>
  </si>
  <si>
    <t>MCN 4853, RWJ 17021</t>
  </si>
  <si>
    <t>CC1(C)OC2COC3(CO[S](N)(=O)=O)OC(C)(C)OC3C2O1</t>
  </si>
  <si>
    <t>C9</t>
  </si>
  <si>
    <t>Atazanavir Sulfate is a HIV protease inhibitor with Ki of 2.66 nM in a cell-free assay.</t>
  </si>
  <si>
    <t>229975-97-7</t>
  </si>
  <si>
    <t>http://selleckchem.com/products/Atazanavir.html</t>
  </si>
  <si>
    <t>C38H54N6O11S</t>
  </si>
  <si>
    <t>Sulfate</t>
  </si>
  <si>
    <t>BMS-232632</t>
  </si>
  <si>
    <t>COC(=O)NC(C(=O)NC(CC1=CC=CC=C1)C(O)CN(CC2=CC=C(C=C2)C3=NC=CC=C3)NC(=O)C(NC(=O)OC)C(C)(C)C)C(C)(C)C.O[S](O)(=O)=O</t>
  </si>
  <si>
    <t>E9</t>
  </si>
  <si>
    <t>Lomibuvir (VX-222, VCH-222) is a novel, potent and selective inhibitor of HCV polymerase with IC50 of 0.94-1.2 μM, 15.3-fold less effective for mutant M423T, and 108-fold less effective for mutant I482L. Phase 2.</t>
  </si>
  <si>
    <t>1026785-59-0</t>
  </si>
  <si>
    <t>http://selleckchem.com/products/VX-222.html</t>
  </si>
  <si>
    <t>C25H35NO4S</t>
  </si>
  <si>
    <t>CC1CCC(CC1)C(=O)N(C2CCC(O)CC2)C3=C(SC(=C3)C#CC(C)(C)C)C(O)=O</t>
  </si>
  <si>
    <t>G9</t>
  </si>
  <si>
    <t>Daclatasvir (BMS-790052) is a highly selective inhibitor of HCV NS5A with EC50 of 9-50 pM, for a broad range of HCV replicon genotypes and the JFH-1 genotype 2a infectious virus in cell culture. Phase 3.</t>
  </si>
  <si>
    <t>1009119-64-5</t>
  </si>
  <si>
    <t>http://selleckchem.com/products/BMS-790052.html</t>
  </si>
  <si>
    <t>C40H50N8O6</t>
  </si>
  <si>
    <t>EBP883</t>
  </si>
  <si>
    <t>COC(=O)NC(C(C)C)C(=O)N1CCCC1C2=NC=C([NH]2)C3=CC=C(C=C3)C4=CC=C(C=C4)C5=CN=C([NH]5)C6CCCN6C(=O)C(NC(=O)OC)C(C)C</t>
  </si>
  <si>
    <t>I9</t>
  </si>
  <si>
    <t>MC1568 is a selective HDAC inhibitor for maize HD1-A with IC50 of 100 nM in a cell-free assay. It is 34-fold more selective for HD1-A than HD1-B.</t>
  </si>
  <si>
    <t>852475-26-4</t>
  </si>
  <si>
    <t>http://selleckchem.com/products/MC1568.html</t>
  </si>
  <si>
    <t>C17H15FN2O3</t>
  </si>
  <si>
    <t>C[N]1C=C(/C=C/C(=O)C2=CC=CC(=C2)F)C=C1\C=C\C(=O)NO</t>
  </si>
  <si>
    <t>K9</t>
  </si>
  <si>
    <t>Pracinostat (SB939) is a potent pan-HDAC inhibitor with IC50 of 40-140 nM with exception for HDAC6. It has no activity against the class III isoenzyme SIRT I. Phase 2.</t>
  </si>
  <si>
    <t>929016-96-6</t>
  </si>
  <si>
    <t>http://selleckchem.com/products/SB939.html</t>
  </si>
  <si>
    <t>C20H30N4O2</t>
  </si>
  <si>
    <t>CCCCC1=NC2=CC(=CC=C2[N]1CCN(CC)CC)\C=C\C(=O)NO</t>
  </si>
  <si>
    <t>M9</t>
  </si>
  <si>
    <t>BACE,Beta Amyloid</t>
  </si>
  <si>
    <t>LY2811376 is the first orally available non-peptidic β-secretase(BACE1) inhibitor with IC50 of 239 nM-249 nM, that act to decrease Aβ secretion with EC50 of 300 nM, demonstrated to have 10-fold selectivity towards BACE1 over BACE2, and more than 50-fold inhibition over other aspartic proteases including cathepsin D, pepsin, or renin. Phase 1.</t>
  </si>
  <si>
    <t>1194044-20-6</t>
  </si>
  <si>
    <t>http://selleckchem.com/products/LY2811376.html</t>
  </si>
  <si>
    <t>C15H14F2N4S</t>
  </si>
  <si>
    <t>CC1(CCSC(=N1)N)C2=CC(=C(F)C=C2F)C3=CN=CN=C3</t>
  </si>
  <si>
    <t>O9</t>
  </si>
  <si>
    <t>Telaprevir (VX-950) is an HCV NS3-4A serine protease inhibitor with IC50 of 0.35 μM.</t>
  </si>
  <si>
    <t>402957-28-2</t>
  </si>
  <si>
    <t>http://selleckchem.com/products/Telaprevir(VX-950).html</t>
  </si>
  <si>
    <t>C36H53N7O6</t>
  </si>
  <si>
    <t>LY-570310, MP-424</t>
  </si>
  <si>
    <t>CCCC(NC(=O)C1C2CCCC2CN1C(=O)C(NC(=O)C(NC(=O)C3=NC=CN=C3)C4CCCCC4)C(C)(C)C)C(=O)C(=O)NC5CC5</t>
  </si>
  <si>
    <t>A11</t>
  </si>
  <si>
    <t>Factor Xa</t>
  </si>
  <si>
    <t>Apixaban is a highly selective, reversible inhibitor of Factor Xa with Ki of 0.08 nM and 0.17 nM in human and rabbit, respectively.</t>
  </si>
  <si>
    <t>503612-47-3</t>
  </si>
  <si>
    <t>http://selleckchem.com/products/Apixaban(BMS-562247-01).html</t>
  </si>
  <si>
    <t>C25H25N5O4</t>
  </si>
  <si>
    <t>BMS 562247-01</t>
  </si>
  <si>
    <t>COC1=CC=C(C=C1)[N]2N=C(C(N)=O)C3=C2C(=O)N(CC3)C4=CC=C(C=C4)N5CCCCC5=O</t>
  </si>
  <si>
    <t>C11</t>
  </si>
  <si>
    <t>Gamma-secretase</t>
  </si>
  <si>
    <t>Semagacestat (LY450139) is a γ-secretase blocker for Aβ42, Aβ40 and Aβ38 with IC50 of 10.9 nM, 12.1 nM and 12.0 nM, also inhibits Notch signaling with IC50 of 14.1 nM in H4 human glioma cell. Phase 3.</t>
  </si>
  <si>
    <t>425386-60-3</t>
  </si>
  <si>
    <t>http://selleckchem.com/products/Semagacestat(LY450139).html</t>
  </si>
  <si>
    <t>C19H27N3O4</t>
  </si>
  <si>
    <t>CC(C)C(O)C(=O)NC(C)C(=O)NC1C(=O)N(C)CCC2=C1C=CC=C2</t>
  </si>
  <si>
    <t>E11</t>
  </si>
  <si>
    <t>Darunavir Ethanolate (DRV) is a nonpeptidic HIV protease inhibitor, used to treat HIV infection.</t>
  </si>
  <si>
    <t>635728-49-3</t>
  </si>
  <si>
    <t>http://selleckchem.com/products/Darunavir-Ethanolate(Prezista).html</t>
  </si>
  <si>
    <t>C29H43N3O8S</t>
  </si>
  <si>
    <t>Ethanolate</t>
  </si>
  <si>
    <t>TMC-114, UIC 94017</t>
  </si>
  <si>
    <t>CCO.CC(C)CN(CC(O)C(CC1=CC=CC=C1)NC(=O)OC2COC3OCCC23)[S](=O)(=O)C4=CC=C(N)C=C4</t>
  </si>
  <si>
    <t>G11</t>
  </si>
  <si>
    <t>Lipase,Fatty Acid Synthase</t>
  </si>
  <si>
    <t>Orlistat is a general lipase inhibitor with IC50 of 122 ng/ml for PL from human duodenal juice.</t>
  </si>
  <si>
    <t>96829-58-2</t>
  </si>
  <si>
    <t>http://selleckchem.com/products/Orlistat(Alli).html</t>
  </si>
  <si>
    <t>C29H53NO5</t>
  </si>
  <si>
    <t>Ro 18-0647, Tetrahydrolipstatin</t>
  </si>
  <si>
    <t>CCCCCCCCCCCC(CC1OC(=O)C1CCCCCC)OC(=O)C(CC(C)C)NC=O</t>
  </si>
  <si>
    <t>I11</t>
  </si>
  <si>
    <t>Amprenavir is a potent PXR-selective agonist, and an HIV protease inhibitor, used to treat HIV.</t>
  </si>
  <si>
    <t>161814-49-9</t>
  </si>
  <si>
    <t>http://selleckchem.com/products/Amprenavir-(Agenerase).html</t>
  </si>
  <si>
    <t>C25H35N3O6S</t>
  </si>
  <si>
    <t>141W94, VX-478, KVX-478</t>
  </si>
  <si>
    <t>CC(C)CN(CC(O)C(CC1=CC=CC=C1)NC(=O)OC2CCOC2)[S](=O)(=O)C3=CC=C(N)C=C3</t>
  </si>
  <si>
    <t>K11</t>
  </si>
  <si>
    <t>Tyrosinase</t>
  </si>
  <si>
    <t>Monobenzone is a compound used as a topical agent for medical depigmentation. It can specifically block tyrosinase.</t>
  </si>
  <si>
    <t>103-16-2</t>
  </si>
  <si>
    <t>http://selleckchem.com/products/Monobenzone(Benoquin).html</t>
  </si>
  <si>
    <t>C13H12O2</t>
  </si>
  <si>
    <t>OC1=CC=C(OCC2=CC=CC=C2)C=C1</t>
  </si>
  <si>
    <t>M11</t>
  </si>
  <si>
    <t>Divalproex Sodium, consisting of a compound of sodium valproate and valproic acid in a 1:1 molar relationship in an enteric coated form, is a HDAC inhibitor, used in the treatment for epilepsy.</t>
  </si>
  <si>
    <t>76584-70-8</t>
  </si>
  <si>
    <t>http://selleckchem.com/products/Divalproex-sodium.html</t>
  </si>
  <si>
    <t>C16H31NaO4</t>
  </si>
  <si>
    <t>Sodium Salt</t>
  </si>
  <si>
    <t>[Na+].CCCC(CCC)C(O)=O.CCCC(CCC)C([O-])=O</t>
  </si>
  <si>
    <t>O11</t>
  </si>
  <si>
    <t>Methocarbamol is a carbonic anhydrase inhibitor, used as a central muscle relaxant to treat skeletal muscle spasms.</t>
  </si>
  <si>
    <t>532-03-6</t>
  </si>
  <si>
    <t>http://selleckchem.com/products/Methocarbamol(Robaxin).html</t>
  </si>
  <si>
    <t>C11H15NO5</t>
  </si>
  <si>
    <t>AHR 85</t>
  </si>
  <si>
    <t>COC1=C(OCC(O)COC(N)=O)C=CC=C1</t>
  </si>
  <si>
    <t>A13</t>
  </si>
  <si>
    <t>PCI-34051 is a potent and specific HDAC8 inhibitor with IC50 of 10 nM in a cell-free assay. It has greater than 200-fold selectivity over HDAC1 and 6, more than 1000-fold selectivity over HDAC2, 3, and 10.</t>
  </si>
  <si>
    <t>950762-95-5</t>
  </si>
  <si>
    <t>http://selleckchem.com/products/pci-34051.html</t>
  </si>
  <si>
    <t>C17H16N2O3</t>
  </si>
  <si>
    <t>COC1=CC=C(C[N]2C=CC3=C2C=C(C=C3)C(=O)NO)C=C1</t>
  </si>
  <si>
    <t>C13</t>
  </si>
  <si>
    <t>Gabexate Mesylate is a serine protease inhibitor with IC50 of 0.19 μM which is used therapeutically in the treatment of pancreatitis and disseminated intravascular coagulation.</t>
  </si>
  <si>
    <t>56974-61-9</t>
  </si>
  <si>
    <t>http://selleckchem.com/products/gabexate-mesylate.html</t>
  </si>
  <si>
    <t>C17H27N3O7S</t>
  </si>
  <si>
    <t>Mesylate</t>
  </si>
  <si>
    <t>CCOC(=O)C1=CC=C(OC(=O)CCCCCNC(N)=N)C=C1.C[S](O)(=O)=O</t>
  </si>
  <si>
    <t>E13</t>
  </si>
  <si>
    <t>BACE</t>
  </si>
  <si>
    <t>Neuronal Signaling</t>
  </si>
  <si>
    <t>LY2886721 is a BACE inhibitor used for the treatment of Alzheimer's Disease. Phase 1/2.</t>
  </si>
  <si>
    <t>1262036-50-9</t>
  </si>
  <si>
    <t>http://selleckchem.com/products/LY-2886721.html</t>
  </si>
  <si>
    <t>C18H16F2N4O2S</t>
  </si>
  <si>
    <t>NC1=NC2(COCC2CS1)C3=CC(=CC=C3F)NC(=O)C4=NC=C(F)C=C4</t>
  </si>
  <si>
    <t>G13</t>
  </si>
  <si>
    <t>Givinostat (ITF2357) is a potent HDAC inhibitor for maize HD2, HD1B and HD1A with IC50 of 10 nM, 7.5 nM and 16 nM in cell-free assays. Phase 2.</t>
  </si>
  <si>
    <t>732302-99-7</t>
  </si>
  <si>
    <t>http://selleckchem.com/products/ITF2357(Givinostat).html</t>
  </si>
  <si>
    <t>C24H30ClN3O5</t>
  </si>
  <si>
    <t>Chloride</t>
  </si>
  <si>
    <t>O.Cl.CCN(CC)CC1=CC2=C(C=C1)C=C(COC(=O)NC3=CC=C(C=C3)C(=O)NO)C=C2</t>
  </si>
  <si>
    <t>I13</t>
  </si>
  <si>
    <t>AG14361 is a potent inhibitor of PARP1 with Ki of &lt;5 nM in a cell-free assay. It is at least 1000-fold more potent than the benzamides.</t>
  </si>
  <si>
    <t>328543-09-5</t>
  </si>
  <si>
    <t>http://selleckchem.com/products/AG14361.html</t>
  </si>
  <si>
    <t>C19H20N4O</t>
  </si>
  <si>
    <t>CN(C)CC1=CC=C(C=C1)C2=NC3=CC=CC4=C3[N]2CCNC4=O</t>
  </si>
  <si>
    <t>K13</t>
  </si>
  <si>
    <t>MLN2238 inhibits the chymotrypsin-like proteolytic (β5) site of the 20S proteasome with IC50 and Ki of 3.4 nM and 0.93 nM in cell-free assays, respectively, also inhibits the caspase-like (β1) and trypsin-like (β2) proteolytic sites, with IC50 of 31 and 3500 nM. Phase 3.</t>
  </si>
  <si>
    <t>1072833-77-2</t>
  </si>
  <si>
    <t>http://selleckchem.com/products/MLN-2238.html</t>
  </si>
  <si>
    <t>C14H19BCl2N2O4</t>
  </si>
  <si>
    <t>CC(C)CC(NC(=O)CNC(=O)C1=C(Cl)C=CC(=C1)Cl)B(O)O</t>
  </si>
  <si>
    <t>M13</t>
  </si>
  <si>
    <t>Ixazomib Citrate (MLN9708) immediately hydrolyzed to MLN2238, the biologically active form, on exposure to aqueous solutions or plasma. MLN2238 inhibits the chymotrypsin-like proteolytic (β5) site of the 20S proteasome with IC50/Ki of 3.4 nM/0.93 nM in cell-free assays, less potent to β1 and little activity to β2. Phase 3.</t>
  </si>
  <si>
    <t>1201902-80-8</t>
  </si>
  <si>
    <t>http://selleckchem.com/products/MLN9708.html</t>
  </si>
  <si>
    <t>C20H23BCl2N2O9</t>
  </si>
  <si>
    <t>CC(C)CC(NC(=O)CNC(=O)C1=C(Cl)C=CC(=C1)Cl)B2OC(=O)CC(CC(O)=O)(O2)C(O)=O</t>
  </si>
  <si>
    <t>O13</t>
  </si>
  <si>
    <t>A-966492 is a novel and potent inhibitor of PARP1 and PARP2 with Ki of 1 nM and 1.5 nM, respectively.</t>
  </si>
  <si>
    <t>934162-61-5</t>
  </si>
  <si>
    <t>http://selleckchem.com/products/A-966492.html</t>
  </si>
  <si>
    <t>C18H17FN4O</t>
  </si>
  <si>
    <t>NC(=O)C1=C2[NH]C(=NC2=CC=C1)C3=CC=C(C=C3F)C4CCCN4</t>
  </si>
  <si>
    <t>A15</t>
  </si>
  <si>
    <t>DAPT (GSI-IX) is a novel γ-secretase inhibitor, which inhibits Aβ production with IC50 of 20 nM in HEK 293 cells.</t>
  </si>
  <si>
    <t>208255-80-5</t>
  </si>
  <si>
    <t>http://selleckchem.com/products/DAPT-GSI-IX.html</t>
  </si>
  <si>
    <t>C23H26F2N2O4</t>
  </si>
  <si>
    <t>LY-374973</t>
  </si>
  <si>
    <t>CC(NC(=O)CC1=CC(=CC(=C1)F)F)C(=O)NC(C(=O)OC(C)(C)C)C2=CC=CC=C2</t>
  </si>
  <si>
    <t>C15</t>
  </si>
  <si>
    <t>Procollagen C Proteinase</t>
  </si>
  <si>
    <t>UK-383367 is a procollagen C-proteinase inhibitor with IC50 of 44 nM, has excellent selectivity over MMPs.</t>
  </si>
  <si>
    <t xml:space="preserve">348622-88-8 </t>
  </si>
  <si>
    <t>http://selleckchem.com/products/UK-383367.html</t>
  </si>
  <si>
    <t>C15H24N4O4</t>
  </si>
  <si>
    <t>NC(=O)C1=NOC(=N1)C(CCCC2CCCCC2)CC(=O)NO</t>
  </si>
  <si>
    <t>E15</t>
  </si>
  <si>
    <t>Caspase</t>
  </si>
  <si>
    <t>Apoptosis</t>
  </si>
  <si>
    <t>Belnacasan (VX-765) is a potent and selective inhibitor of caspase-1 with Ki of 0.8 nM in a cell-free assay. Phase 2.</t>
  </si>
  <si>
    <t>273404-37-8</t>
  </si>
  <si>
    <t>http://selleckchem.com/products/VX-765.html</t>
  </si>
  <si>
    <t>C24H33ClN4O6</t>
  </si>
  <si>
    <t>CCOC1OC(=O)CC1NC(=O)C2CCCN2C(=O)C(NC(=O)C3=CC(=C(N)C=C3)Cl)C(C)(C)C</t>
  </si>
  <si>
    <t>G15</t>
  </si>
  <si>
    <t>AR-42 is an HDAC inhibitor with IC50 of 30 nM. Phase 1.</t>
  </si>
  <si>
    <t>935881-37-1</t>
  </si>
  <si>
    <t>http://selleckchem.com/products/AR-42-HDAC-42.html</t>
  </si>
  <si>
    <t>C18H20N2O3</t>
  </si>
  <si>
    <t xml:space="preserve">HDAC-42 </t>
  </si>
  <si>
    <t>CC(C)C(C(=O)NC1=CC=C(C=C1)C(=O)NO)C2=CC=CC=C2</t>
  </si>
  <si>
    <t>I15</t>
  </si>
  <si>
    <t>Arbutin is a tyrosinase inhibitor with an IC50 of 1.09 mM.</t>
  </si>
  <si>
    <t>497-76-7</t>
  </si>
  <si>
    <t>http://selleckchem.com/products/Arbutin(Uva,-p-Arbutin).html</t>
  </si>
  <si>
    <t>C12H16O7</t>
  </si>
  <si>
    <t>Uva,p-Arbutin</t>
  </si>
  <si>
    <t>OCC1OC(OC2=CC=C(O)C=C2)C(O)C(O)C1O</t>
  </si>
  <si>
    <t>K15</t>
  </si>
  <si>
    <t>MMP</t>
  </si>
  <si>
    <t>Nobiletin, a citrus flavonoid isolated from citrus peels like in tangerine, which has anti-inflammatory and anti-tumor activities.</t>
  </si>
  <si>
    <t>478-01-3</t>
  </si>
  <si>
    <t>http://selleckchem.com/products/Nobiletin(Hexamethoxyflavone).html</t>
  </si>
  <si>
    <t>C21H22O8</t>
  </si>
  <si>
    <t>Hexamethoxyflavone</t>
  </si>
  <si>
    <t>COC1=C(OC)C=C(C=C1)C2=CC(=O)C3=C(OC)C(=C(OC)C(=C3O2)OC)OC</t>
  </si>
  <si>
    <t>M15</t>
  </si>
  <si>
    <t>HDAC,NF-κB,Mdm2,p53</t>
  </si>
  <si>
    <t>NF-κB</t>
  </si>
  <si>
    <t>(-)-Parthenolide, an inhibitor of the Nuclear Factor-κB Pathway, specifically depletes HDAC1 protein without affecting other class I/II HDACs Also promotes the ubiquitination of MDM2 and activates p53 cellular functions.</t>
  </si>
  <si>
    <t>20554-84-1</t>
  </si>
  <si>
    <t>http://selleckchem.com/products/Parthenolide((-)-Parthenolide).html</t>
  </si>
  <si>
    <t>C15H20O3</t>
  </si>
  <si>
    <t>CC/1=C\CCC2(C)OC2C3OC(=O)C(=C)C3CC1</t>
  </si>
  <si>
    <t>O15</t>
  </si>
  <si>
    <t>Lipase</t>
  </si>
  <si>
    <t>Tanshinone IIA(Tanshinone B) is the most abundant diterpene quinone in Danshen, Salviae miltiorrhizae Radix, a widely prescribed traditional herbal medicine that is used to treat cardiovascular and inflammatory diseases A natural monoacylglycerol lipase inhibitor.</t>
  </si>
  <si>
    <t>568-72-9</t>
  </si>
  <si>
    <t>http://selleckchem.com/products/Tanshinone-IIA(Tanshinone-B).html</t>
  </si>
  <si>
    <t>C19H18O3</t>
  </si>
  <si>
    <t>Tanshinone B</t>
  </si>
  <si>
    <t>CC1=COC2=C1C(=O)C(=O)C3=C2C=CC4=C3CCCC4(C)C</t>
  </si>
  <si>
    <t>A17</t>
  </si>
  <si>
    <t>Aloin, a natural anthracycline from Aloe vera, is a tyrosinase inhibitor.</t>
  </si>
  <si>
    <t xml:space="preserve">1415-73-2 </t>
  </si>
  <si>
    <t>http://selleckchem.com/products/Aloin(Barbaloin).html</t>
  </si>
  <si>
    <t>C21H22O9</t>
  </si>
  <si>
    <t>Barbaloin, Barbalin</t>
  </si>
  <si>
    <t>OCC1OC(C(O)C(O)C1O)C2C3=C(C(=CC=C3)O)C(=O)C4=C2C=C(CO)C=C4O</t>
  </si>
  <si>
    <t>C17</t>
  </si>
  <si>
    <t>Tioxolone is a metalloenzyme carbonic anhydrase I inhibitor with a Ki of 91 nM.</t>
  </si>
  <si>
    <t>4991-65-5</t>
  </si>
  <si>
    <t>http://selleckchem.com/products/tioxolone.html</t>
  </si>
  <si>
    <t>C7H4O3S</t>
  </si>
  <si>
    <t>OC1=CC=C2SC(=O)OC2=C1</t>
  </si>
  <si>
    <t>E17</t>
  </si>
  <si>
    <t>MG132 is a potent cell-permeable proteasome and calpain inhibitor with IC50s of 0.1 and 1.2 μM for the inhibition of proteasome and calpain, respectively.</t>
  </si>
  <si>
    <t xml:space="preserve">133407-82-6 </t>
  </si>
  <si>
    <t>http://selleckchem.com/products/MG132.html</t>
  </si>
  <si>
    <t>C26H41N3O5</t>
  </si>
  <si>
    <t>CC(C)CC(NC(=O)C(CC(C)C)NC(=O)C(CC(C)C)NC(=O)OCC1=CC=CC=C1)C=O</t>
  </si>
  <si>
    <t>G17</t>
  </si>
  <si>
    <t>Tubastatin A HCl is a potent and selective HDAC6 inhibitor with IC50 of 15 nM in a cell-free assay. It is selective (1000-fold more) against all other isozymes except HDAC8 (57-fold more).</t>
  </si>
  <si>
    <t>1310693-92-5</t>
  </si>
  <si>
    <t>http://selleckchem.com/products/tubastatin-a-hcl.html</t>
  </si>
  <si>
    <t>C20H22ClN3O2</t>
  </si>
  <si>
    <t>Hydrochloride</t>
  </si>
  <si>
    <t>Cl.CN1CCC2=C(C1)C3=C(C=CC=C3)[N]2CC4=CC=C(C=C4)C(=O)NO</t>
  </si>
  <si>
    <t>I17</t>
  </si>
  <si>
    <t>MK-0752 is a moderately potent γ-secretase inhibitor, which reduces Aβ40 production with IC50 of 5 nM. Phase 1/2.</t>
  </si>
  <si>
    <t xml:space="preserve">471905-41-6 </t>
  </si>
  <si>
    <t>http://selleckchem.com/products/mk-0752.html</t>
  </si>
  <si>
    <t>C21H21ClF2O4S</t>
  </si>
  <si>
    <t>OC(=O)CCC1CCC(CC1)(C2=C(F)C=CC(=C2)F)[S](=O)(=O)C3=CC=C(Cl)C=C3</t>
  </si>
  <si>
    <t>K17</t>
  </si>
  <si>
    <t>Resminostat dose-dependently and selectively inhibits HDAC1/3/6 with IC50 of 42.5 nM/50.1 nM/71.8 nM, less potent to HDAC8 with IC50 of 877 nM.</t>
  </si>
  <si>
    <t>864814-88-0</t>
  </si>
  <si>
    <t>http://selleckchem.com/products/resminostat-ras2410.html</t>
  </si>
  <si>
    <t>C16H19N3O4S</t>
  </si>
  <si>
    <t>RAS2410</t>
  </si>
  <si>
    <t>CN(C)CC1=CC=C(C=C1)[S](=O)(=O)[N]2C=CC(=C2)\C=C\C(=O)NO</t>
  </si>
  <si>
    <t>M17</t>
  </si>
  <si>
    <t>Dibenzazepine (YO-01027) is a dipeptidic γ-secretase inhibitor with IC50 of 2.6 nM and 2.9 nM  in cell-free assays for APPL and Notch cleavage, respectively.</t>
  </si>
  <si>
    <t>209984-56-5</t>
  </si>
  <si>
    <t>http://selleckchem.com/products/yo-01027.html</t>
  </si>
  <si>
    <t>C26H23F2N3O3</t>
  </si>
  <si>
    <t>CC(NC(=O)CC1=CC(=CC(=C1)F)F)C(=O)NC2C(=O)N(C)C3=C(C=CC=C3)C4=C2C=CC=C4</t>
  </si>
  <si>
    <t>O17</t>
  </si>
  <si>
    <t>LY411575 is a potent γ-secretase inhibitor with IC50 of 0.078 nM/0.082 nM (membrane/cell-based), also inhibits Notch cleavage with IC50 of 0.39 nM in APP or NΔE expressing HEK293 cells.</t>
  </si>
  <si>
    <t>209984-57-6</t>
  </si>
  <si>
    <t>http://selleckchem.com/products/ly-411575.html</t>
  </si>
  <si>
    <t>C26H23F2N3O4</t>
  </si>
  <si>
    <t>CC(NC(=O)C(O)C1=CC(=CC(=C1)F)F)C(=O)NC2C(=O)N(C)C3=C(C=CC=C3)C4=C2C=CC=C4</t>
  </si>
  <si>
    <t>A19</t>
  </si>
  <si>
    <t>Niraparib (MK-4827) is a selective inhibitor of PARP1/2 with IC50 of 3.8 nM/2.1 nM, with great activity in cancer cells with mutant BRCA-1 and BRCA-2. It is &gt;330-fold selective against PARP3, V-PARP and Tank1. Phase 3.</t>
  </si>
  <si>
    <t>1038915-60-4</t>
  </si>
  <si>
    <t>http://selleckchem.com/products/mk-4827.html</t>
  </si>
  <si>
    <t>NC(=O)C1=CC=CC2=C[N](N=C12)C3=CC=C(C=C3)C4CCCNC4</t>
  </si>
  <si>
    <t>C19</t>
  </si>
  <si>
    <t>HDAC,PI3K</t>
  </si>
  <si>
    <t>CUDC-907 is a dual PI3K and HDAC inhibitor for PI3Kα and HDAC1/2/3/10 with IC50 of 19 nM and 1.7 nM/5 nM/1.8 nM/2.8 nM, respectively. Phase 1.</t>
  </si>
  <si>
    <t>1339928-25-4</t>
  </si>
  <si>
    <t>http://selleckchem.com/products/pi3k-hdac-inhibitor-i.html</t>
  </si>
  <si>
    <t>C23H24N8O4S</t>
  </si>
  <si>
    <t>COC1=CC=C(C=N1)C2=NC3=C(SC(=C3)CN(C)C4=NC=C(C=N4)C(=O)NO)C(=N2)N5CCOCC5</t>
  </si>
  <si>
    <t>E19</t>
  </si>
  <si>
    <t>M344 is a potent HDAC inhibitor with IC50 of 100 nM and able to induce cell differentiation.</t>
  </si>
  <si>
    <t xml:space="preserve">251456-60-7 </t>
  </si>
  <si>
    <t>http://selleckchem.com/products/m344.html</t>
  </si>
  <si>
    <t>C16H25N3O3</t>
  </si>
  <si>
    <t>CN(C)C1=CC=C(C=C1)C(=O)NCCCCCCC(=O)NO</t>
  </si>
  <si>
    <t>G19</t>
  </si>
  <si>
    <t>Tacedinaline (CI994) is a selective class I HDAC inhibitor with IC50 of 0.9, 0.9, 1.2, and &gt;20 μM for human HDAC 1, 2, 3, and 8, respectively. Phase 3.</t>
  </si>
  <si>
    <t>112522-64-2</t>
  </si>
  <si>
    <t>http://selleckchem.com/products/ci994-tacedinaline.html</t>
  </si>
  <si>
    <t>C15H15N3O2</t>
  </si>
  <si>
    <t>PD-123654, GOE-5549, Acetyldinaline</t>
  </si>
  <si>
    <t>CC(=O)NC1=CC=C(C=C1)C(=O)NC2=C(N)C=CC=C2</t>
  </si>
  <si>
    <t>I19</t>
  </si>
  <si>
    <t>Carfilzomib (PR-171) is an irreversible proteasome inhibitor with IC50 of &lt;5 nM in ANBL-6 cells, displayed preferential in vitro inhibitory potency against the ChT-L activity in the β5 subunit, but little or no effect on the PGPH and T-L activities.</t>
  </si>
  <si>
    <t>868540-17-4</t>
  </si>
  <si>
    <t>http://selleckchem.com/products/carfilzomib-pr-171.html</t>
  </si>
  <si>
    <t>C40H57N5O7</t>
  </si>
  <si>
    <t>CC(C)CC(NC(=O)C(CCC1=CC=CC=C1)NC(=O)CN2CCOCC2)C(=O)NC(CC3=CC=CC=C3)C(=O)NC(CC(C)C)C(=O)C4(C)CO4</t>
  </si>
  <si>
    <t>K19</t>
  </si>
  <si>
    <t>U-104 is a potent carbonic anhydrase (CA) inhibitor for CA IX and CA XII with Ki of 45.1 nM and 4.5 nM, respectively, very low inhibition for CA I and CA II.</t>
  </si>
  <si>
    <t>178606-66-1</t>
  </si>
  <si>
    <t>http://selleckchem.com/products/u-104.html</t>
  </si>
  <si>
    <t>C13H12FN3O3S</t>
  </si>
  <si>
    <t>MST-104, NSC 213841</t>
  </si>
  <si>
    <t>N[S](=O)(=O)C1=CC=C(NC(=O)NC2=CC=C(F)C=C2)C=C1</t>
  </si>
  <si>
    <t>M19</t>
  </si>
  <si>
    <t>Sodium Channel</t>
  </si>
  <si>
    <t>Transmembrane Transporters</t>
  </si>
  <si>
    <t>Camostat is a trypsin-like protease inhibitor, inhibits airway epithelial sodium channel (ENaC) function with IC50 of 50 nM, less potent to trpsin, prostasin and matriptase.</t>
  </si>
  <si>
    <t>59721-29-8</t>
  </si>
  <si>
    <t>http://selleckchem.com/products/camostat-mesilate-foy-305.html</t>
  </si>
  <si>
    <t>C21H26N4O8S</t>
  </si>
  <si>
    <t>Mesilate</t>
  </si>
  <si>
    <t>FOY-305</t>
  </si>
  <si>
    <t>CN(C)C(=O)COC(=O)CC1=CC=C(OC(=O)C2=CC=C(NC(N)=N)C=C2)C=C1.C[S](O)(=O)=O</t>
  </si>
  <si>
    <t>O19</t>
  </si>
  <si>
    <t xml:space="preserve">Rivaroxaban is a direct inhibitor of Factor Xa with Ki and IC50 of 0.4 nM and 0.7 nM in cell-free assays, respectively. It is selective for human factor Xa, for which it has &gt;10 000-fold greater selectivity than for other biologically relevant serine proteases (IC50 &gt;20 μM). </t>
  </si>
  <si>
    <t>366789-02-8</t>
  </si>
  <si>
    <t>http://selleckchem.com/products/Rivaroxaban.html</t>
  </si>
  <si>
    <t>C19H18ClN3O5S</t>
  </si>
  <si>
    <t>BAY 59-7939</t>
  </si>
  <si>
    <t>ClC1=CC=C(S1)C(=O)NCC2CN(C(=O)O2)C3=CC=C(C=C3)N4CCOCC4=O</t>
  </si>
  <si>
    <t>A21</t>
  </si>
  <si>
    <t>Serine Protease,Cysteine Protease</t>
  </si>
  <si>
    <t>PMSF is an irreversible serine/cysteine protease inhibitor.</t>
  </si>
  <si>
    <t>329-98-6</t>
  </si>
  <si>
    <t>http://selleckchem.com/products/pmsf-phenylmethylsulfonyl-fluoride.html</t>
  </si>
  <si>
    <t>C7H7FO2S</t>
  </si>
  <si>
    <t>Phenylmethylsulfonyl Fluoride</t>
  </si>
  <si>
    <t>F[S](=O)(=O)CC1=CC=CC=C1</t>
  </si>
  <si>
    <t>C21</t>
  </si>
  <si>
    <t>DPP-4</t>
  </si>
  <si>
    <t>Linagliptin is a highly potent, selective DPP-4 inhibitor with IC50 of 1 nM and exhibits a 10,000-fold higher selectivity for DPP-4 than for other dipeptidyl peptidases such as DPP-2, DPP-8, and DPP-9.</t>
  </si>
  <si>
    <t>668270-12-0</t>
  </si>
  <si>
    <t>http://selleckchem.com/products/linagliptin-bi-1356.html</t>
  </si>
  <si>
    <t>C25H28N8O2</t>
  </si>
  <si>
    <t>BI-1356</t>
  </si>
  <si>
    <t>CC#CC[N]1C(=NC2=C1C(=O)N(CC3=NC4=CC=CC=C4C(=N3)C)C(=O)N2C)N5CCCC(N)C5</t>
  </si>
  <si>
    <t>E21</t>
  </si>
  <si>
    <t>Brinzolamide is a potent carbonic anhydrase II inhibitor with IC50 of 3.19 nM.</t>
  </si>
  <si>
    <t>138890-62-7</t>
  </si>
  <si>
    <t>http://selleckchem.com/products/brinzolamide.html</t>
  </si>
  <si>
    <t>C12H21N3O5S3</t>
  </si>
  <si>
    <t>AL-4862</t>
  </si>
  <si>
    <t>CCNC1CN(CCCOC)[S](=O)(=O)C2=C1C=C(S2)[S](N)(=O)=O</t>
  </si>
  <si>
    <t>G21</t>
  </si>
  <si>
    <t>Mafenide Acetate is a sulfonamide that inhibits the enzyme carbonic anhydrase and is used as topical anti-infective, especially in burn therapy.</t>
  </si>
  <si>
    <t>13009-99-9</t>
  </si>
  <si>
    <t>http://selleckchem.com/products/mafenide-acetate.html</t>
  </si>
  <si>
    <t>C9H14N2O4S</t>
  </si>
  <si>
    <t>acetate</t>
  </si>
  <si>
    <t>CC(O)=O.NCC1=CC=C(C=C1)[S](N)(=O)=O</t>
  </si>
  <si>
    <t>I21</t>
  </si>
  <si>
    <t>Cysteine Protease</t>
  </si>
  <si>
    <t xml:space="preserve">N-Ethylmaleimide (NEM) is an organic compound that is derived from maleic acid. It is an irreversible inhibitor of all cysteine peptidases, with alkylation occurring at the active site thiol group.  </t>
  </si>
  <si>
    <t>128-53-0</t>
  </si>
  <si>
    <t>http://selleckchem.com/products/n-ethylmaleimide-nem.html</t>
  </si>
  <si>
    <t>C6H7NO2</t>
  </si>
  <si>
    <t>CCN1C(=O)C=CC1=O</t>
  </si>
  <si>
    <t>K21</t>
  </si>
  <si>
    <t xml:space="preserve">Mafenide is a sulfonamide that inhibits the enzyme carbonic anhydrase and is used as topical anti-infective, especially in burn therapy.   </t>
  </si>
  <si>
    <t>138-37-4</t>
  </si>
  <si>
    <t>http://selleckchem.com/products/mafenide-hydrochloride.html</t>
  </si>
  <si>
    <t>C7H11ClN2O2S</t>
  </si>
  <si>
    <t>hydrochloride</t>
  </si>
  <si>
    <t>4-Aminomethylbenzenesulfonamide hydrochloride</t>
  </si>
  <si>
    <t>Cl.NCC1=CC=C(C=C1)[S](N)(=O)=O</t>
  </si>
  <si>
    <t>M21</t>
  </si>
  <si>
    <t>Velpatasvir is a second-generation NS5A inhibitor that inhibits hepatitis C viral replication through acting on the crucial "membranous web" that facilitates RNA replication.</t>
  </si>
  <si>
    <t>1377049-84-7</t>
  </si>
  <si>
    <t>http://selleckchem.com/products/velpatasvir.html</t>
  </si>
  <si>
    <t>C49H54N8O8</t>
  </si>
  <si>
    <t>GS-5816</t>
  </si>
  <si>
    <t>COCC1CC(N(C1)C(=O)C(NC(=O)OC)C2=CC=CC=C2)C3=NC=C([NH]3)C4=CC=C5C(=C4)COC6=C5C=C7C=CC8=C(N=C([NH]8)C9CCC(C)N9C(=O)C(NC(=O)OC)C(C)C)C7=C6</t>
  </si>
  <si>
    <t>O21</t>
  </si>
  <si>
    <t>Grazoprevir anhydrous is a Hepatitis C Virus NS3/4A Protease inhibitor with IC50 values of 7pM, 4pM, and 62pM for HCV genotype 1a, 1B, and 4 respectively.</t>
  </si>
  <si>
    <t>1350514-68-9</t>
  </si>
  <si>
    <t>http://selleckchem.com/products/grazoprevir.html</t>
  </si>
  <si>
    <t>C38H50N6O9S</t>
  </si>
  <si>
    <t>MK5172</t>
  </si>
  <si>
    <t>COC1=CC2=NC3=C(CCCCCC4CC4OC(=O)NC(C(=O)N5CC(CC5C(=O)NC6(CC6C=C)C(=O)N[S](=O)(=O)C7CC7)O3)C(C)(C)C)N=C2C=C1</t>
  </si>
  <si>
    <t>B3</t>
  </si>
  <si>
    <t>Boceprevir is an oral, direct acting hepatitis C virus (HCV) protease inhibitor with Ki value of 14 nM for NS3. It is used in combination with other antiviral agents in the treatment of chronic hepatitis C, genotype 1.</t>
  </si>
  <si>
    <t>394730-60-0</t>
  </si>
  <si>
    <t>http://selleckchem.com/products/boceprevir.html</t>
  </si>
  <si>
    <t>C27H45N5O5</t>
  </si>
  <si>
    <t>CC(C)(C)NC(=O)NC(C(=O)N1CC2C(C1C(=O)NC(CC3CCC3)C(=O)C(N)=O)C2(C)C)C(C)(C)C</t>
  </si>
  <si>
    <t>D3</t>
  </si>
  <si>
    <t>Lycorine, a natural alkaloid extracted from the Amaryllidaceae plant family, has been reported to exhibit a wide range of physiological effects, including the potential effect against cancer. It is an HCV inhibitor with strong activity.</t>
  </si>
  <si>
    <t>2188-68-3</t>
  </si>
  <si>
    <t>http://selleckchem.com/products/lycorine-hydrochloride.html</t>
  </si>
  <si>
    <t>C16H18ClNO4</t>
  </si>
  <si>
    <t>Galanthidine hydrochloride, Amarylline hydrochloride, Narcissine hydrochloride, Licorine hydrochloride</t>
  </si>
  <si>
    <t>Cl.OC1C=C2CCN3CC4=C(C=C5OCOC5=C4)C(C1O)C23</t>
  </si>
  <si>
    <t>F3</t>
  </si>
  <si>
    <t>BACE,AChR</t>
  </si>
  <si>
    <t>Loganin is an iridoid glycoside first isolated from the seeds of Strychnos nux-vomica, a member of the Loganiaceae family. It is a non-competitive inhibitor of BACE1 with IC50 of 47.97 μM an also inhibits AChE and BChE with IC50 values of 3.95 μM and 33.02 μM, respectively.</t>
  </si>
  <si>
    <t>18524-94-2</t>
  </si>
  <si>
    <t>http://selleckchem.com/products/loganin.html</t>
  </si>
  <si>
    <t>C17H26O10</t>
  </si>
  <si>
    <t>Loganoside</t>
  </si>
  <si>
    <t>COC(=O)C1=COC(OC2OC(CO)C(O)C(O)C2O)C3C(C)C(O)CC13</t>
  </si>
  <si>
    <t>H3</t>
  </si>
  <si>
    <t>AChR</t>
  </si>
  <si>
    <t>Lycorine is a toxic crystalline alkaloid found in various Amaryllidaceae species that weakly inhibits acetylcholinesterase (AChE) and ascorbic acid biosynthesis.</t>
  </si>
  <si>
    <t>476-28-8</t>
  </si>
  <si>
    <t>http://selleckchem.com/products/lycorine.html</t>
  </si>
  <si>
    <t>C16H17NO4</t>
  </si>
  <si>
    <t>Galanthidine, Amarylline, Narcissine, Licorine, Belamarine</t>
  </si>
  <si>
    <t>OC1C=C2CCN3CC4=CC5=C(OCO5)C=C4C(C1O)C23</t>
  </si>
  <si>
    <t>J3</t>
  </si>
  <si>
    <t>Valproic acid is a fatty acid with anticonvulsant properties used in the treatment of epilepsy. It is also a histone deacetylase inhibitor and is under investigation for treatment of HIV and various cancers.</t>
  </si>
  <si>
    <t>99-66-1</t>
  </si>
  <si>
    <t>The physical form of the compound is liquid, which can be dissolved in any proportion.</t>
  </si>
  <si>
    <t>http://selleckchem.com/products/valproic-acid.html</t>
  </si>
  <si>
    <t>C8H16O2</t>
  </si>
  <si>
    <t>2-Propylvaleric Acid, Sodium valproate</t>
  </si>
  <si>
    <t>CCCC(CCC)C(O)=O</t>
  </si>
  <si>
    <t>L3</t>
  </si>
  <si>
    <t>Sitagliptin phosphate monohydrate is a potent inhibitor of DPP-IV with IC50 of 19 nM in Caco-2 cell extracts.</t>
  </si>
  <si>
    <t>654671-77-9</t>
  </si>
  <si>
    <t>http://selleckchem.com/products/Sitagliptin.html</t>
  </si>
  <si>
    <t>C16H20F6N5O6P</t>
  </si>
  <si>
    <t>phosphate &amp;monohydrate</t>
  </si>
  <si>
    <t>MK-0431</t>
  </si>
  <si>
    <t>O.NC(CC(=O)N1CC[N]2C(=NN=C2C(F)(F)F)C1)CC3=C(F)C=C(F)C(=C3)F.O[P](O)(O)=O</t>
  </si>
  <si>
    <t>N3</t>
  </si>
  <si>
    <t>Methazolamide is a carbonic anhydrase inhibitor with Ki of 50 nM, 14 nM and 36 nM for hCA I, hCA II and bCA IV isoforms, respectively.</t>
  </si>
  <si>
    <t>554-57-4</t>
  </si>
  <si>
    <t>http://selleckchem.com/products/methazolamide.html</t>
  </si>
  <si>
    <t>C5H8N4O3S2</t>
  </si>
  <si>
    <t>CL 8490</t>
  </si>
  <si>
    <t>CN1N=C(SC1=NC(C)=O)[S](N)(=O)=O</t>
  </si>
  <si>
    <t>P3</t>
  </si>
  <si>
    <t>Sodium phenylbutyrate is a histone deacetylase inhibitor, used to treat urea cycle disorders.</t>
  </si>
  <si>
    <t>1716-12-7</t>
  </si>
  <si>
    <t>http://selleckchem.com/products/sodium-phenylbutyrate.html</t>
  </si>
  <si>
    <t>C10H11NaO2</t>
  </si>
  <si>
    <t>[Na]OC(=O)CCCC1=CC=CC=C1</t>
  </si>
  <si>
    <t>B5</t>
  </si>
  <si>
    <t>DeoxyArbutin is a reversible tyrosinase inhibitor, inhibiting tyrosinase activity with IC50 of 50 nM.</t>
  </si>
  <si>
    <t>53936-56-4</t>
  </si>
  <si>
    <t>http://selleckchem.com/products/deoxyarbutin.html</t>
  </si>
  <si>
    <t>C11H14O3</t>
  </si>
  <si>
    <t>OC1=CC=C(OC2CCCCO2)C=C1</t>
  </si>
  <si>
    <t>D5</t>
  </si>
  <si>
    <t>Doxycycline is a member of the tetracycline antibiotics group, and is commonly used to treat a variety of infections. It is also an inhibitor of matrix metallo-proteinases (MMP).</t>
  </si>
  <si>
    <t>24390-14-5</t>
  </si>
  <si>
    <t>http://selleckchem.com/products/doxycycline-hyclate.html</t>
  </si>
  <si>
    <t>C46H58Cl2N4O18</t>
  </si>
  <si>
    <t>hyclate</t>
  </si>
  <si>
    <t>O.Cl.Cl.CCO.CC1C2C(O)C3C(N(C)C)C(=C(C(N)=O)C(=O)C3(O)C(=C2C(=O)C4=C(O)C=CC=C14)O)O.CC5C6C(O)C7C(N(C)C)C(=C(C(N)=O)C(=O)C7(O)C(=C6C(=O)C8=C(O)C=CC=C58)O)O</t>
  </si>
  <si>
    <t>F5</t>
  </si>
  <si>
    <t xml:space="preserve">Nelfinavir Mesylate is a potent HIV protease inhibitor with Ki of 2 nM.  </t>
  </si>
  <si>
    <t>159989-65-8</t>
  </si>
  <si>
    <t>http://selleckchem.com/products/nelfinavir-mesylate.html</t>
  </si>
  <si>
    <t>C33H49N3O7S2</t>
  </si>
  <si>
    <t>Viracept, AG1343</t>
  </si>
  <si>
    <t>CC1=C(C=CC=C1O)C(=O)NC(CSC2=CC=CC=C2)C(O)CN3CC4CCCCC4CC3C(=O)NC(C)(C)C.C[S](O)(=O)=O</t>
  </si>
  <si>
    <t>H5</t>
  </si>
  <si>
    <t>Acetazolamide, a potent carbonic anhydrase (CA) inhibitor, is commonly used in clinical practice as an immediate and readily available option for acute reduction of intraocular pressure(IOP).</t>
  </si>
  <si>
    <t>59-66-5</t>
  </si>
  <si>
    <t>http://selleckchem.com/products/acetazolamide.html</t>
  </si>
  <si>
    <t>C4H6N4O3S2</t>
  </si>
  <si>
    <t>Diamox</t>
  </si>
  <si>
    <t>CC(=O)NC1=NN=C(S1)[S](N)(=O)=O</t>
  </si>
  <si>
    <t>J5</t>
  </si>
  <si>
    <t>Hexylresorcinol is an organic compound with local anaesthetic, antiseptic and anthelmintic properties, is a potent inhibitor of mushroom tyrosinase. The IC50 values of hexylresorcinol for monophenolase is 1.24 μM and for diphenolase is 0.85 μM.</t>
  </si>
  <si>
    <t>136-77-6</t>
  </si>
  <si>
    <t>http://selleckchem.com/products/hexylresorcinol.html</t>
  </si>
  <si>
    <t>C12H18O2</t>
  </si>
  <si>
    <t>4-Hexylresorcinol</t>
  </si>
  <si>
    <t>CCCCCCC1=C(O)C=C(O)C=C1</t>
  </si>
  <si>
    <t>L5</t>
  </si>
  <si>
    <t>Teneligliptin is a novel, potent, and long-lasting dipeptidyl peptidase-4 inhibitor competitively inhibited human plasma, rat plasma, and human recombinant DPP-4 in vitro, with IC50 values of approximately 1 nM.</t>
  </si>
  <si>
    <t>906093-29-6</t>
  </si>
  <si>
    <t>http://selleckchem.com/products/teneligliptin-hydrobromide.html</t>
  </si>
  <si>
    <t>C22H30N6ORS</t>
  </si>
  <si>
    <t>hydrobromide</t>
  </si>
  <si>
    <t>Teneligliptin hydrobromide anhydrous</t>
  </si>
  <si>
    <t>CC1=N[N](C2=CC=CC=C2)C(=C1)N3CCN(CC3)C4CNC(C4)C(=O)N5CCSC5</t>
  </si>
  <si>
    <t>N5</t>
  </si>
  <si>
    <t>Atazanavir is an azapeptide and HIV-protease inhibitor that is used in the treatment of HIV infections and AIDS in combination with other anti-HIV agents.</t>
  </si>
  <si>
    <t>198904-31-3</t>
  </si>
  <si>
    <t>http://selleckchem.com/products/atazanavir-reyataz.html</t>
  </si>
  <si>
    <t>C38H52N6O7</t>
  </si>
  <si>
    <t>Latazanavir, Zrivada, Reyataz, BMS-232632</t>
  </si>
  <si>
    <t>COC(=O)NC(C(=O)NC(CC1=CC=CC=C1)C(O)CN(CC2=CC=C(C=C2)C3=NC=CC=C3)NC(=O)C(NC(=O)OC)C(C)(C)C)C(C)(C)C</t>
  </si>
  <si>
    <t>P5</t>
  </si>
  <si>
    <t>Sivelestat sodium tetrahydrate is a competitive inhibitor of human neutrophil elastase, also inhibits leukocyte elastase obtained from rabbit, rat, hamster and mouse.</t>
  </si>
  <si>
    <t>201677-61-4</t>
  </si>
  <si>
    <t>http://selleckchem.com/products/sivelestat-sodium.html</t>
  </si>
  <si>
    <t>C20H29N2NaO11S</t>
  </si>
  <si>
    <t>sodium salt</t>
  </si>
  <si>
    <t>Sivelestat sodium, ONO5046-Na, Sodium sivelestat, EI546 sodium, LY544349 sodium</t>
  </si>
  <si>
    <t>O.O.O.O.[Na+].CC(C)(C)C(=O)OC1=CC=C(C=C1)[S](=O)(=O)NC2=CC=CC=C2C(=O)NCC([O-])=O</t>
  </si>
  <si>
    <t>B7</t>
  </si>
  <si>
    <t>Picolinamide is found to be a strong inhibitor of poly (ADP-ribose) synthetase of nuclei from rat pancreatic islet cells.</t>
  </si>
  <si>
    <t>1452-77-3</t>
  </si>
  <si>
    <t>http://selleckchem.com/products/picolinamide.html</t>
  </si>
  <si>
    <t>C6H6N2O</t>
  </si>
  <si>
    <t>2-Pyridinecarboxamide, Picolinoylamide, 2-Carbamoylpyridine</t>
  </si>
  <si>
    <t>NC(=O)C1=NC=CC=C1</t>
  </si>
  <si>
    <t>D7</t>
  </si>
  <si>
    <t xml:space="preserve">Benzamide, a derivative of benzoic acid, is an inhibitor of poly(ADP-ribose) polymerase with an IC50 of 3.3 μM. </t>
  </si>
  <si>
    <t>55-21-0</t>
  </si>
  <si>
    <t>http://selleckchem.com/products/benzamide.html</t>
  </si>
  <si>
    <t>C7H7NO</t>
  </si>
  <si>
    <t>NC(=O)C1=CC=CC=C1</t>
  </si>
  <si>
    <t>F7</t>
  </si>
  <si>
    <t>Benzenesulfonamide ia an inhibitor of carbonic anhydrases.</t>
  </si>
  <si>
    <t>98-10-2</t>
  </si>
  <si>
    <t>http://selleckchem.com/products/benzenesulfonamide.html</t>
  </si>
  <si>
    <t>C6H7NO2S</t>
  </si>
  <si>
    <t>Benzenesulphonamide, Benzosulfonamide, Phenyl sulfonamide, Benzene sulfonamide</t>
  </si>
  <si>
    <t>N[S](=O)(=O)C1=CC=CC=C1</t>
  </si>
  <si>
    <t>H7</t>
  </si>
  <si>
    <t>JZL 184 is the first selective inhibitor of monoacylglycerol lipase (MAGL) with IC50 of 8 nM.</t>
  </si>
  <si>
    <t>1101854-58-3</t>
  </si>
  <si>
    <t>http://selleckchem.com/products/jzl184.html</t>
  </si>
  <si>
    <t>C27H24N2O9</t>
  </si>
  <si>
    <t>OC(C1CCN(CC1)C(=O)OC2=CC=C(C=C2)[N+]([O-])=O)(C3=CC=C4OCOC4=C3)C5=CC=C6OCOC6=C5</t>
  </si>
  <si>
    <t>J7</t>
  </si>
  <si>
    <t>DUB</t>
  </si>
  <si>
    <t>Ubiquitin</t>
  </si>
  <si>
    <t>b-AP15 is a deubiquitinases inhibitor for 19S proteasomes activity of Ub-AMC cleavage with IC50 of 2.1 μM.</t>
  </si>
  <si>
    <t>1009817-63-3</t>
  </si>
  <si>
    <t>http://selleckchem.com/products/b-ap15.html</t>
  </si>
  <si>
    <t>C22H17N3O6</t>
  </si>
  <si>
    <t>NSC687852</t>
  </si>
  <si>
    <t>[O-][N+](=O)C1=CC=C(C=C1)\C=C2/CN(C\C(=C/C3=CC=C(C=C3)[N+]([O-])=O)C2=O)C(=O)C=C</t>
  </si>
  <si>
    <t>L7</t>
  </si>
  <si>
    <t>Asunaprevir is an orally bioavailable inhibitor of the hepatitis C virus enzyme serine protease NS3 that is necessary for protein processing required for viral replication.</t>
  </si>
  <si>
    <t>630420-16-5</t>
  </si>
  <si>
    <t>http://selleckchem.com/products/asunaprevir.html</t>
  </si>
  <si>
    <t>C35H46ClN5O9S</t>
  </si>
  <si>
    <t>BMS-650032</t>
  </si>
  <si>
    <t>COC1=C2C=CC(=CC2=C(OC3CC(N(C3)C(=O)C(NC(=O)OC(C)(C)C)C(C)(C)C)C(=O)NC4(CC4C=C)C(=O)N[S](=O)(=O)C5CC5)N=C1)Cl</t>
  </si>
  <si>
    <t>N7</t>
  </si>
  <si>
    <t>Others</t>
  </si>
  <si>
    <t>4-Butylresorcinol is a phenol derivative which can inhibit tyrosinase with IC50 of 11.27 μM.</t>
  </si>
  <si>
    <t xml:space="preserve">18979-61-8  </t>
  </si>
  <si>
    <t>34</t>
  </si>
  <si>
    <t>-1</t>
  </si>
  <si>
    <t>http://selleckchem.com/products/.html</t>
  </si>
  <si>
    <t>C10H14O2</t>
  </si>
  <si>
    <t/>
  </si>
  <si>
    <t>CCCCC1=CC=C(O)C=C1O</t>
  </si>
  <si>
    <t>P7</t>
  </si>
  <si>
    <t>Simeprevir is a competitive, reversible, macrocyclic, noncovalent hepatitis C virus (HCV) NS3/4A protease inhibitor that acts directly against the hepatitis C virus. It has a medium inhibitory concentration (IC50) &lt;13 nM for all HCV NS3/4A enzymes(genotypes 1a, 1b, 2, 4, 5, and 6), but has an IC50 value of 37 nM for genotype 3.</t>
  </si>
  <si>
    <t>923604-59-5</t>
  </si>
  <si>
    <t>http://selleckchem.com/products/simeprevir.html</t>
  </si>
  <si>
    <t>C38H47N5O7S2</t>
  </si>
  <si>
    <t>TMC-435, TMC-435350</t>
  </si>
  <si>
    <t>COC1=C(C)C2=NC(=CC(=C2C=C1)OC3CC4C(C3)C(=O)N(C)CCCC\C=C/C5CC5(NC4=O)C(=O)N[S](=O)(=O)C6CC6)C7=NC(=CS7)C(C)C</t>
  </si>
  <si>
    <t>B9</t>
  </si>
  <si>
    <t>Microbiology</t>
  </si>
  <si>
    <t>Daclatasvir is an orally available antiviral agent that inhibits the NS5A region of the hepatitis C virus (HCV) used for the treatment of chronic HCV genotype 1 and 3 infection.</t>
  </si>
  <si>
    <t>1009119-65-6</t>
  </si>
  <si>
    <t>http://selleckchem.com/products/daclatasvir-digydrochloride.html</t>
  </si>
  <si>
    <t>C40H52Cl2N8O6</t>
  </si>
  <si>
    <t>dihydrochloride</t>
  </si>
  <si>
    <t>Cl.Cl.COC(=O)NC(C(C)C)C(=O)N1CCCC1C2=NC=C([NH]2)C3=CC=C(C=C3)C4=CC=C(C=C4)C5=CN=C([NH]5)C6CCCN6C(=O)C(NC(=O)OC)C(C)C</t>
  </si>
  <si>
    <t>D9</t>
  </si>
  <si>
    <t>Sitagliptin is an oral and highly selective DPP-4 inhibitor with an IC50 of 18 nM. It is used for the treatment of type 2 diabetes.</t>
  </si>
  <si>
    <t>486460-32-6</t>
  </si>
  <si>
    <t>http://selleckchem.com/products/sitagliptin.html</t>
  </si>
  <si>
    <t>C16H15F6N5O</t>
  </si>
  <si>
    <t>NC(CC(=O)N1CC[N]2C(=NN=C2C(F)(F)F)C1)CC3=C(F)C=C(F)C(=C3)F</t>
  </si>
  <si>
    <t>F9</t>
  </si>
  <si>
    <t>Anti-infection</t>
  </si>
  <si>
    <t>Doxycycline is an antibiotic that is used in the treatment of a number of types of infections caused by bacteria and protozoa.</t>
  </si>
  <si>
    <t>564-25-0</t>
  </si>
  <si>
    <t>http://selleckchem.com/products/doxycycline.html</t>
  </si>
  <si>
    <t>C22H24N2O8</t>
  </si>
  <si>
    <t>Vibramycin, Doxytetracycline, Doxiciclina, Doxycyclinum</t>
  </si>
  <si>
    <t>CC1C2C(O)C3C(N(C)C)C(=C(C(N)=O)C(=O)C3(O)C(=C2C(=O)C4=C1C=CC=C4O)O)O</t>
  </si>
  <si>
    <t>H9</t>
  </si>
  <si>
    <t>Kojic acid is a fungal metabolite that inhibits tyrosinase with an IC50 value of 30.6 ?M for mushroom tyrosinase. It is a synthetic intermediate used for production of food additives.</t>
  </si>
  <si>
    <t>501-30-4</t>
  </si>
  <si>
    <t>http://selleckchem.com/products/kojic-acid.html</t>
  </si>
  <si>
    <t>C6H6O4</t>
  </si>
  <si>
    <t>OCC1=CC(=O)C(=CO1)O</t>
  </si>
  <si>
    <t>J9</t>
  </si>
  <si>
    <t>Darunavir is a nonpeptidic HIV protease inhibitor, used to treat HIV infection.</t>
  </si>
  <si>
    <t>547.66</t>
  </si>
  <si>
    <t>206361-99-1</t>
  </si>
  <si>
    <t>http://selleckchem.com/products/darunavir.html</t>
  </si>
  <si>
    <t>C27H37N3O7S</t>
  </si>
  <si>
    <t>TMC114</t>
  </si>
  <si>
    <t>CC(C)CN(CC(O)C(CC1=CC=CC=C1)NC(=O)OC2COC3OCCC23)[S](=O)(=O)C4=CC=C(N)C=C4</t>
  </si>
  <si>
    <t>L9</t>
  </si>
  <si>
    <t>PSI-6206 (RO-2433, GS-331007) is a potent inhibitor of the hepatitis C virus RNA-dependent RNA polymerase, targeting NS5B polymerase.</t>
  </si>
  <si>
    <t>260.22</t>
  </si>
  <si>
    <t>863329-66-2</t>
  </si>
  <si>
    <t>52</t>
  </si>
  <si>
    <t>http://selleckchem.com/products/psi-6206-ro-2433-gs-331007.html</t>
  </si>
  <si>
    <t>C10H13FN2O5</t>
  </si>
  <si>
    <t>2'-deoxy-2'-fluoro-2'-C-methyluridine</t>
  </si>
  <si>
    <t>CC1(F)C(O)C(CO)OC1N2C=CC(=O)NC2=O</t>
  </si>
  <si>
    <t>N9</t>
  </si>
  <si>
    <t>factor Xa (fXa)</t>
  </si>
  <si>
    <t>Protease </t>
  </si>
  <si>
    <t>Betrixaban is a highly potent, selective, and orally efficacious factor Xa (fXa) inhibitor</t>
  </si>
  <si>
    <t>330942-05-7</t>
  </si>
  <si>
    <t>35</t>
  </si>
  <si>
    <t>C23H22ClN5O3</t>
  </si>
  <si>
    <t>PRT054021</t>
  </si>
  <si>
    <t>COC1=CC=C(NC(=O)C2=CC=C(C=C2)C(=N)N(C)C)C(=C1)C(=O)NC3=CC=C(Cl)C=N3</t>
  </si>
  <si>
    <t>P9</t>
  </si>
  <si>
    <t>Betrixaban maleate is a highly potent, selective, and orally efficacious factor Xa (fXa) inhibitor</t>
  </si>
  <si>
    <t>936539-80-9</t>
  </si>
  <si>
    <t>100</t>
  </si>
  <si>
    <t>1</t>
  </si>
  <si>
    <t>C27H26ClN5O7</t>
  </si>
  <si>
    <t>maleate</t>
  </si>
  <si>
    <t>COC1=CC=C(NC(=O)C2=CC=C(C=C2)C(=N)N(C)C)C(=C1)C(=O)NC3=CC=C(Cl)C=N3.OC(=O)\C=C/C(O)=O</t>
  </si>
  <si>
    <t>B11</t>
  </si>
  <si>
    <t>Tizoxanide, a thiazolide anti-infective, is active against anaerobic bacteria, protozoa, and a range of viruses in cell culture models, and is currently in phase II clinical development for treating chronic hepatitis C.</t>
  </si>
  <si>
    <t>173903-47-4</t>
  </si>
  <si>
    <t>27</t>
  </si>
  <si>
    <t>http://selleckchem.com/products/tizoxanide.html</t>
  </si>
  <si>
    <t>C10H7N3O4S</t>
  </si>
  <si>
    <t>Desacetyl-nitazoxanide</t>
  </si>
  <si>
    <t>OC1=CC=CC=C1C(=O)NC2=NC=C(S2)[N+]([O-])=O</t>
  </si>
  <si>
    <t>D11</t>
  </si>
  <si>
    <t>Dasabuvir(ABT-333) is a non-nucleoside inhibitor of NS5B viral RNA-dependent RNA polymerase that inhibits recombinant NS5B polymerases derived from HCV genotype 1a and 1b clinical isolates with IC50 values between 2.2 and 10.7 nM. It is at least 7,000-fold selective for the inhibition of HCV genotype 1 polymerases over human/mammalian polymerases.</t>
  </si>
  <si>
    <t>493.57</t>
  </si>
  <si>
    <t>1132935-63-7</t>
  </si>
  <si>
    <t>98</t>
  </si>
  <si>
    <t>http://selleckchem.com/products/dasabuvir-abt-333.html</t>
  </si>
  <si>
    <t>C26H27N3O5S</t>
  </si>
  <si>
    <t>COC1=C(C=C(C=C1C2=CC3=CC=C(N[S](C)(=O)=O)C=C3C=C2)N4C=CC(=O)NC4=O)C(C)(C)C</t>
  </si>
  <si>
    <t>F11</t>
  </si>
  <si>
    <t>Ombitasvir (ABT-267) is an inhibitor of the HCV non-structural protein 5A with antiviral activity.</t>
  </si>
  <si>
    <t>894.11</t>
  </si>
  <si>
    <t>1258226-87-7</t>
  </si>
  <si>
    <t>http://selleckchem.com/products/ombitasvir-abt-267.html</t>
  </si>
  <si>
    <t>C50H67N7O8</t>
  </si>
  <si>
    <t>COC(=O)NC(C(C)C)C(=O)N1CCCC1C(=O)NC2=CC=C(C=C2)C3CCC(N3C4=CC=C(C=C4)C(C)(C)C)C5=CC=C(NC(=O)C6CCCN6C(=O)C(NC(=O)OC)C(C)C)C=C5</t>
  </si>
  <si>
    <t>H11</t>
  </si>
  <si>
    <t>Paritaprevir (ABT-450) is a nonstructural (NS) protein 3/4A protease inhibitor.</t>
  </si>
  <si>
    <t>765.88</t>
  </si>
  <si>
    <t>1216941-48-8</t>
  </si>
  <si>
    <t>http://selleckchem.com/products/paritaprevir-abt-450.html</t>
  </si>
  <si>
    <t>C40H43N7O7S</t>
  </si>
  <si>
    <t>CC1=NC=C(N=C1)C(=O)NC2CCCCC\C=C/C3CC3(NC(=O)C4CC(CN4C2=O)OC5=NC6=C(C=CC=C6)C7=C5C=CC=C7)C(=O)N[S](=O)(=O)C8CC8</t>
  </si>
  <si>
    <t>J11</t>
  </si>
  <si>
    <t>Biphenyl-4-sulfonyl chloride is a HDAC inhibitor with synthetic applications in palladium-catalyzed desulfitative C-arylation.</t>
  </si>
  <si>
    <t>252.72</t>
  </si>
  <si>
    <t>1623-93-4</t>
  </si>
  <si>
    <t>50</t>
  </si>
  <si>
    <t>http://selleckchem.com/products/biphenyl-4-sulfonyl-chloride.html</t>
  </si>
  <si>
    <t>C12H9ClO2S</t>
  </si>
  <si>
    <t>p-Phenylbenzenesulfonyl chloride, 4-Phenylbenzenesulfonyl chloride, p-Biphenylsulfonyl chloride</t>
  </si>
  <si>
    <t>Cl[S](=O)(=O)C1=CC=C(C=C1)C2=CC=CC=C2</t>
  </si>
  <si>
    <t>L11</t>
  </si>
  <si>
    <t>Elbasvir is an NS5A inhibitor, preventing hepatitis C viral RNA replication and virion assembly. Median EC50 values range from 0.2 to 3600 pmol/L, based on genotype.</t>
  </si>
  <si>
    <t>1370468-36-2</t>
  </si>
  <si>
    <t>http://selleckchem.com/products/elbasvir.html</t>
  </si>
  <si>
    <t>C49H55N9O7</t>
  </si>
  <si>
    <t>MK8742</t>
  </si>
  <si>
    <t>COC(=O)NC(C(C)C)C(=O)N1CCCC1C2=NC=C([NH]2)C3=CC4=C(C=C3)C5=CC6=C(C=CC(=C6)C7=CN=C([NH]7)C8CCCN8C(=O)C(NC(=O)OC)C(C)C)[N]5C(O4)C9=CC=CC=C9</t>
  </si>
  <si>
    <t>N11</t>
  </si>
  <si>
    <t>JNJ0966 is a highly selective compound that inhibits activation of &lt;b&gt;MMP-9 zymogen&lt;/b&gt; and subsequent generation of catalytically active enzyme. It has no effect on MMP-1, MMP-2, MMP-3, MMP-9, or MMP-14 catalytic activity and did not inhibit activation of the highly related MMP-2 zymogen.</t>
  </si>
  <si>
    <t>315705-75-0</t>
  </si>
  <si>
    <t>http://www.selleckchem.com/products/jnj0966.html</t>
  </si>
  <si>
    <t>C16H16N4O2S2</t>
  </si>
  <si>
    <t>COC1=CC=CC=C1NC2=NC(=CS2)C3=C(C)N=C(NC(C)=O)S3</t>
  </si>
  <si>
    <t>P11</t>
  </si>
  <si>
    <t>Glecaprevir is a hepatitis C virus (HCV) nonstructural (NS) protein 3/4A protease inhibitor that targets the the viral RNA replication.  It displays IC50 values ranging from 3.5 to 11.3 nM for clinical isolates of HCV genotypes 1a, 1b, 2a, 2b, 3a, 4a, 5a, and 6a.</t>
  </si>
  <si>
    <t>1365970-03-1</t>
  </si>
  <si>
    <t>http://www.selleckchem.com/products/glecaprevir.html</t>
  </si>
  <si>
    <t>C38H46F4N6O9S</t>
  </si>
  <si>
    <t>CC(C)(C)C1NC(=O)OC2CCCC2OC\C=C\C(F)(F)C3=NC4=C(C=CC=C4)N=C3OC5CC(N(C5)C1=O)C(=O)NC6(CC6C(F)F)C(=O)N[S](=O)(=O)C7(C)CC7</t>
  </si>
  <si>
    <t>B13</t>
  </si>
  <si>
    <t>Abametapir, the active ingredient of Xeglyze Lotion, is an inhibitor of &lt;b&gt;metalloproteinases&lt;/b&gt; critical for louse survival and egg development.</t>
  </si>
  <si>
    <t>1762-34-1</t>
  </si>
  <si>
    <t>http://www.selleckchem.com/products/abametapir.html</t>
  </si>
  <si>
    <t>C12H12N2</t>
  </si>
  <si>
    <t>HA-44, BRN 0123183</t>
  </si>
  <si>
    <t>CC1=CN=C(C=C1)C2=CC=C(C)C=N2</t>
  </si>
  <si>
    <t>D13</t>
  </si>
  <si>
    <t>AZD2461 is a novel PARP inhibitor with low affinity for Pgp than Olaparib. Phase 1.</t>
  </si>
  <si>
    <t>1174043-16-3</t>
  </si>
  <si>
    <t>http://selleckchem.com/products/azd2461.html</t>
  </si>
  <si>
    <t>C22H22FN3O3</t>
  </si>
  <si>
    <t>COC1CCN(CC1)C(=O)C2=CC(=CC=C2F)CC3=NNC(=O)C4=CC=CC=C34</t>
  </si>
  <si>
    <t>F13</t>
  </si>
  <si>
    <t>Epoxomicin is a selective proteasome inhibitor with anti-inflammatory activity, inhibits primarily the CH-L activity of the 20S proteasome, while T-L and PGPH catalytic activities are also inhibited at 100- and 1000-fold reduced rate.</t>
  </si>
  <si>
    <t>134381-21-8</t>
  </si>
  <si>
    <t>http://selleckchem.com/products/epoxomicin-bu-4061t.html</t>
  </si>
  <si>
    <t>C28H50N4O7</t>
  </si>
  <si>
    <t>BU-4061T,Aids010837</t>
  </si>
  <si>
    <t>CCC(C)C(NC(=O)C(C(C)CC)N(C)C(C)=O)C(=O)NC(=O)C(NC(CC(C)C)C(=O)C1(C)CO1)C(C)O</t>
  </si>
  <si>
    <t>H13</t>
  </si>
  <si>
    <t>Oprozomib (ONX 0912) is an orally bioavailable inhibitor for CT-L activity of 20S proteasome β5/LMP7 with IC50 of 36 nM/82 nM. Phase 1/2.</t>
  </si>
  <si>
    <t>935888-69-0</t>
  </si>
  <si>
    <t>http://selleckchem.com/products/oprozomib-onx-0912.html</t>
  </si>
  <si>
    <t>C25H32N4O7S</t>
  </si>
  <si>
    <t>COCC(NC(=O)C(COC)NC(=O)C1=CN=C(C)S1)C(=O)NC(CC2=CC=CC=C2)C(=O)C3(C)CO3</t>
  </si>
  <si>
    <t>J13</t>
  </si>
  <si>
    <t>PR-619 is a non-selective, reversible inhibitor of the deubiquitinylating enzymes (DUBs) with EC50 of 1-20 μM in a cell-free assay.</t>
  </si>
  <si>
    <t>2645-32-1</t>
  </si>
  <si>
    <t>http://selleckchem.com/products/pr-619.html</t>
  </si>
  <si>
    <t>C7H5N5S2</t>
  </si>
  <si>
    <t>NC1=C(SC#N)C=C(SC#N)C(=N1)N</t>
  </si>
  <si>
    <t>L13</t>
  </si>
  <si>
    <t>P5091(P005091) is a selective and potent inhibitor of ubiquitin-specific protease 7 (USP7) with EC50 of 4.2 μM and the closely related USP47.</t>
  </si>
  <si>
    <t>882257-11-6</t>
  </si>
  <si>
    <t>http://selleckchem.com/products/p5091-p005091.html</t>
  </si>
  <si>
    <t>C12H7Cl2NO3S2</t>
  </si>
  <si>
    <t>CC(=O)C1=CC(=C(S1)SC2=CC=CC(=C2Cl)Cl)[N+]([O-])=O</t>
  </si>
  <si>
    <t>N13</t>
  </si>
  <si>
    <t>P22077 is an inhibitor of ubiquitin-specific protease USP7 with EC50 of 8.6 μM, also inhibits the closely related USP47.</t>
  </si>
  <si>
    <t>1247819-59-5</t>
  </si>
  <si>
    <t>http://selleckchem.com/products/p22077.html</t>
  </si>
  <si>
    <t>C12H7F2NO3S2</t>
  </si>
  <si>
    <t>CC(=O)C1=CC(=C(S1)SC2=CC=C(F)C=C2F)[N+]([O-])=O</t>
  </si>
  <si>
    <t>P13</t>
  </si>
  <si>
    <t>IU1 is a cell-permeable, reversible and selective proteasome inhibitor of human USP14 with IC50 of 4.7 μ M, 25-fold selective to IsoT.</t>
  </si>
  <si>
    <t>314245-33-5</t>
  </si>
  <si>
    <t>http://selleckchem.com/products/iu1.html</t>
  </si>
  <si>
    <t>C18H21FN2O</t>
  </si>
  <si>
    <t>CC1=CC(=C(C)[N]1C2=CC=C(F)C=C2)C(=O)CN3CCCC3</t>
  </si>
  <si>
    <t>B15</t>
  </si>
  <si>
    <t>LDN-57444 is a reversible, competitive proteasome inhibitor for Uch-L1 with IC50 of 0.88 μM, 28-fold selectivity over isoform Uch-L3.</t>
  </si>
  <si>
    <t>668467-91-2</t>
  </si>
  <si>
    <t>http://selleckchem.com/products/ldn-57444.html</t>
  </si>
  <si>
    <t>C17H11Cl3N2O3</t>
  </si>
  <si>
    <t>CC(=O)O\N=C/1C(=O)N(CC2=CC(=CC=C2Cl)Cl)C3=CC=C(Cl)C=C13</t>
  </si>
  <si>
    <t>D15</t>
  </si>
  <si>
    <t>TCID is a DUB inhibitor for ubiquitin C-terminal hydrolase L3 with IC50 of 0.6 μM, 125-fold selective to L1.</t>
  </si>
  <si>
    <t>30675-13-9</t>
  </si>
  <si>
    <t>http://selleckchem.com/products/tcid.html</t>
  </si>
  <si>
    <t>C9H2Cl4O2</t>
  </si>
  <si>
    <t>ClC1=C(Cl)C(=C2C(=O)CC(=O)C2=C1Cl)Cl</t>
  </si>
  <si>
    <t>F15</t>
  </si>
  <si>
    <t>Batimastat (BB-94) is a potent, broad spectrum matrix metalloprotease (MMP) inhibitor for MMP-1, MMP-2, MMP-9, MMP-7 and MMP-3 with IC50 of 3 nM, 4 nM, 4 nM, 6 nM and 20 nM, respectively. Also inhibits the activitity of other metalloproteases, such as ADAM17.</t>
  </si>
  <si>
    <t>130370-60-4</t>
  </si>
  <si>
    <t>http://selleckchem.com/products/bb-94.html</t>
  </si>
  <si>
    <t>C23H31N3O4S2</t>
  </si>
  <si>
    <t>CNC(=O)C(CC1=CC=CC=C1)NC(=O)C(CC(C)C)C(CSC2=CC=CS2)C(=O)NO</t>
  </si>
  <si>
    <t>H15</t>
  </si>
  <si>
    <t xml:space="preserve">Marimastat (BB-2516) is a broad spectrum matrix metalloprotease (MMP) inhibitor for MMP-9, MMP-1, MMP-2, MMP-14 and MMP-7 with IC50 of 3 nM, 5 nM, 6 nM, 9 nM and 13 nM, respectively. Phase 3.  </t>
  </si>
  <si>
    <t>154039-60-8</t>
  </si>
  <si>
    <t>http://selleckchem.com/products/marimastat.html</t>
  </si>
  <si>
    <t>C15H29N3O5</t>
  </si>
  <si>
    <t>CNC(=O)C(NC(=O)C(CC(C)C)C(O)C(=O)NO)C(C)(C)C</t>
  </si>
  <si>
    <t>J15</t>
  </si>
  <si>
    <t>Ilomastat (GM6001, Galardin) is a broad spectrum matrix metalloprotease (MMP) inhibitor for MMP-1, MMP-2, MMP-3, MMP-7, MMP-8, MMP-9, MMP-12, MMP-14, and MMP-26 with Ki of 0.4 nM, 0.5 nM, 27 nM, 3.7 nM, 0.1 nM, 0.2 nM, 3.6 nM, 13.4 nM, 0.36 nM, respectively.</t>
  </si>
  <si>
    <t>142880-36-2</t>
  </si>
  <si>
    <t>http://selleckchem.com/products/gm6001.html</t>
  </si>
  <si>
    <t>C20H28N4O4</t>
  </si>
  <si>
    <t>CNC(=O)C(CC1=C[NH]C2=CC=CC=C12)NC(=O)C(CC(C)C)CC(=O)NO</t>
  </si>
  <si>
    <t>L15</t>
  </si>
  <si>
    <t xml:space="preserve">Alvelestat (AZD9668) is an oral, highly selective inhibitor of neutrophil elastase (NE) with IC50 and Ki of 12 nM and 9.4 nM, at least 600-fold more selective over other serine proteases.   Phase 2.  </t>
  </si>
  <si>
    <t>848141-11-7</t>
  </si>
  <si>
    <t>http://selleckchem.com/products/avelestat-azd9668.html</t>
  </si>
  <si>
    <t>C24H20F3N5O4S</t>
  </si>
  <si>
    <t>Avelestat</t>
  </si>
  <si>
    <t>C[N]1N=CC=C1C2=CN(C(=O)C(=C2)C(=O)NCC3=NC=C(C=C3)[S](C)(=O)=O)C4=CC=CC(=C4)C(F)(F)F</t>
  </si>
  <si>
    <t>N15</t>
  </si>
  <si>
    <t>RGFP966 is an HDAC3 inhibitor with IC50 of 0.08 μM in cell-free assay, exhibits &gt; 200-fold selectivity over other HDAC.</t>
  </si>
  <si>
    <t>1396841-57-8</t>
  </si>
  <si>
    <t>http://selleckchem.com/products/rgfp966.html</t>
  </si>
  <si>
    <t>C21H19FN4O</t>
  </si>
  <si>
    <t>NC1=CC(=CC=C1NC(=O)\C=C\C2=C[N](C\C=C\C3=CC=CC=C3)N=C2)F</t>
  </si>
  <si>
    <t>P15</t>
  </si>
  <si>
    <t xml:space="preserve">NVP-TNKS656 is a highly potent, selective, and orally active tankyrase inhibitor with IC50 of 6 nM for TNKS2, &gt; 300-fold selectivity against PARP1 and PARP2.  </t>
  </si>
  <si>
    <t>1419949-20-4</t>
  </si>
  <si>
    <t>http://selleckchem.com/products/nvp-tnks656.html</t>
  </si>
  <si>
    <t>C27H34N4O5</t>
  </si>
  <si>
    <t>COC1=CC=C(C=C1)C(=O)C2CCN(CC2)CC(=O)N(CC3CC3)CC4=NC5=C(COCC5)C(=O)N4</t>
  </si>
  <si>
    <t>B17</t>
  </si>
  <si>
    <t xml:space="preserve">HPOB is a potent, selective HDAC6 inhibitor with IC50 of 56 nM, &gt;30-fold selectivity over other HDACs.  </t>
  </si>
  <si>
    <t>1429651-50-2</t>
  </si>
  <si>
    <t>http://selleckchem.com/products/hpob.html</t>
  </si>
  <si>
    <t>C17H18N2O4</t>
  </si>
  <si>
    <t>OCCN(C(=O)CC1=CC=C(C=C1)C(=O)NO)C2=CC=CC=C2</t>
  </si>
  <si>
    <t>D17</t>
  </si>
  <si>
    <t>Edoxaban is a selective factor Xa inhibitor with Ki of 0.561 nM, &gt;10 000-fold selectivity over thrombin and FIXa, and is also an orally bioavailable anticoagulant drug.</t>
  </si>
  <si>
    <t>1229194-11-9</t>
  </si>
  <si>
    <t>http://selleckchem.com/products/edoxaban.html</t>
  </si>
  <si>
    <t>C31H40ClN7O8S2</t>
  </si>
  <si>
    <t>Tosylate hydrate</t>
  </si>
  <si>
    <t>DU-176b</t>
  </si>
  <si>
    <t>O.CN(C)C(=O)C1CCC(NC(=O)C(=O)NC2=CC=C(Cl)C=N2)C(C1)NC(=O)C3=NC4=C(CN(C)CC4)S3.CC5=CC=C(C=C5)[S](O)(=O)=O</t>
  </si>
  <si>
    <t>F17</t>
  </si>
  <si>
    <t>RG2833 (RGFP109) is a brain-penetrant HDAC inhibitor with IC50 of 60 nM and 50 nM for HDAC1 and HDAC3 in cell-free assays, respectively.</t>
  </si>
  <si>
    <t>1215493-56-3</t>
  </si>
  <si>
    <t>http://selleckchem.com/products/rg2833-rgfp109.html</t>
  </si>
  <si>
    <t>C20H25N3O2</t>
  </si>
  <si>
    <t>CC1=CC=C(C=C1)C(=O)NCCCCCC(=O)NC2=CC=CC=C2N</t>
  </si>
  <si>
    <t>H17</t>
  </si>
  <si>
    <t>PJ34 HCl is the hydrochloride salt of PJ34, which is a PARP inhibitor with EC50 of 20 nM and is equally potent to PARP1/2.</t>
  </si>
  <si>
    <t>344458-15-7</t>
  </si>
  <si>
    <t>http://selleckchem.com/products/pj34-hcl.html</t>
  </si>
  <si>
    <t>C17H18ClN3O2</t>
  </si>
  <si>
    <t>Cl.CN(C)CC(=O)NC1=CC2=C(NC(=O)C3=C2C=CC=C3)C=C1</t>
  </si>
  <si>
    <t>J17</t>
  </si>
  <si>
    <t>Q-VD-Oph is a potent pan-caspase inhibitor with IC50 ranged from 25 to 400 nM for caspases 1,3,8, and 9.</t>
  </si>
  <si>
    <t>1135695-98-5</t>
  </si>
  <si>
    <t>http://selleckchem.com/products/q-vd-oph.html</t>
  </si>
  <si>
    <t>C26H25F2N3O6</t>
  </si>
  <si>
    <t>CC(C)C(NC(=O)C1=NC2=CC=CC=C2C=C1)C(=O)NC(CC(O)=O)C(=O)COC3=C(F)C=CC=C3F</t>
  </si>
  <si>
    <t>L17</t>
  </si>
  <si>
    <t>Z-DEVD-FMK is a specific, irreversible Caspase-3 inhibitor, and also shows potent inhibition on caspase-6, caspase-7, caspase-8, and caspase-10.</t>
  </si>
  <si>
    <t>210344-95-9</t>
  </si>
  <si>
    <t>http://selleckchem.com/products/z-devd-fmk.html</t>
  </si>
  <si>
    <t>C31H42FN3O12</t>
  </si>
  <si>
    <t>Caspase-3 Inhibitor</t>
  </si>
  <si>
    <t>COC(=O)CCC(CC(=O)C(CC(=O)OC)NC(=O)OCC1=CC=CC=C1)C(=O)NC(C(C)C)C(=O)NC(CC(=O)OC)C(=O)CF</t>
  </si>
  <si>
    <t>N17</t>
  </si>
  <si>
    <t>TMP269 is a potent, selective class IIa HDAC inhibitor with IC50 of 157 nM, 97 nM, 43 nM and 23 nM for HDAC4, HDAC5, HDAC7 and HDAC9, respectively.</t>
  </si>
  <si>
    <t>1314890-29-3</t>
  </si>
  <si>
    <t>http://selleckchem.com/products/tmp269.html</t>
  </si>
  <si>
    <t>C25H21F3N4O3S</t>
  </si>
  <si>
    <t>FC(F)(F)C1=NC(=NO1)C2=CC=CC(=C2)C(=O)NCC3(CCOCC3)C4=NC(=CS4)C5=CC=CC=C5</t>
  </si>
  <si>
    <t>P17</t>
  </si>
  <si>
    <t xml:space="preserve">Atglistatin is a highly potent, and selective inhibitor of adipose triglyceride lipase (ATGL) with IC50 of 0.7 μM, high selectivity over other key metabolic lipases. </t>
  </si>
  <si>
    <t>1469924-27-3</t>
  </si>
  <si>
    <t>http://selleckchem.com/products/atglistatin.html</t>
  </si>
  <si>
    <t>C17H21N3O</t>
  </si>
  <si>
    <t>CN(C)C(=O)NC1=CC=CC(=C1)C2=CC=C(C=C2)N(C)C</t>
  </si>
  <si>
    <t>B19</t>
  </si>
  <si>
    <t xml:space="preserve">AEBSF HCl is a broad spectrum, irreversible serine protease inhibitor.  </t>
  </si>
  <si>
    <t>30827-99-7</t>
  </si>
  <si>
    <t>http://selleckchem.com/products/aebsf-hcl.html</t>
  </si>
  <si>
    <t>C8H11ClFNO2S</t>
  </si>
  <si>
    <t>Cl.NCCC1=CC=C(C=C1)[S](F)(=O)=O</t>
  </si>
  <si>
    <t>D19</t>
  </si>
  <si>
    <t>E-64 is an irreversible and selective cysteine protease inhibitor, and also inhibits papain, calpain, and cathepsins B and H, but not serine proteases or aspartic proteases. The IC50 for papain is 9 nM.</t>
  </si>
  <si>
    <t>66701-25-5</t>
  </si>
  <si>
    <t>http://selleckchem.com/products/e-64.html</t>
  </si>
  <si>
    <t>C15H27N5O5</t>
  </si>
  <si>
    <t>CC(C)CC(NC(=O)C1OC1C(O)=O)C(=O)NCCCCNC(N)=N</t>
  </si>
  <si>
    <t>F19</t>
  </si>
  <si>
    <t>Cysteine Protease,Serine Protease</t>
  </si>
  <si>
    <t>Leupeptin Hemisulfate is a reversible inhibitor of serine and cysteine proteases. It inhibits cathepsin B (Ki = 6 nM), calpain (Ki = 10 nM), trypsin (Ki = 35 nM), plasmin (Ki = 3.4 μM), and kallikrein (Ki = 19 μM), and has no effect against chymotrypsin, elastase, renin, or pepsin.</t>
  </si>
  <si>
    <t>103476-89-7</t>
  </si>
  <si>
    <t>http://selleckchem.com/products/leupeptin-hemisulfate.html</t>
  </si>
  <si>
    <t>C20H38N6O4R</t>
  </si>
  <si>
    <t>CC(C)CC(NC(C)=O)C(=O)NC(CC(C)C)C(=O)NC(CCCNC(N)=N)C=O</t>
  </si>
  <si>
    <t>H19</t>
  </si>
  <si>
    <t xml:space="preserve">Pepstatin A is a potent aspartic protease inhibitor, and also inhibits HIV replication.   </t>
  </si>
  <si>
    <t>26305-03-3</t>
  </si>
  <si>
    <t>http://selleckchem.com/products/pepstatin-a.html</t>
  </si>
  <si>
    <t>C34H63N5O9</t>
  </si>
  <si>
    <t>CC(C)CC(NC(=O)C(C)NC(=O)CC(O)C(CC(C)C)NC(=O)C(NC(=O)C(NC(=O)CC(C)C)C(C)C)C(C)C)C(O)CC(O)=O</t>
  </si>
  <si>
    <t>J19</t>
  </si>
  <si>
    <t xml:space="preserve">MG-101 (ALLN) is a cell-permeable and potent inhibitor of cysteine proteases including calpains and lysosomal cathepsins.  </t>
  </si>
  <si>
    <t>110044-82-1</t>
  </si>
  <si>
    <t>http://selleckchem.com/products/mg-101-alln.html</t>
  </si>
  <si>
    <t>C20H37N3O4</t>
  </si>
  <si>
    <t>Oxalate</t>
  </si>
  <si>
    <t>Calpain inhibitor-1</t>
  </si>
  <si>
    <t>CCCCC(NC(=O)C(CC(C)C)NC(=O)C(CC(C)C)NC(C)=O)C=O</t>
  </si>
  <si>
    <t>L19</t>
  </si>
  <si>
    <t>Z-FA-FMK is an irreversible cysteine protease inhibitor, and also inhibits effector caspases.</t>
  </si>
  <si>
    <t>197855-65-5</t>
  </si>
  <si>
    <t>http://selleckchem.com/products/z-fa-fmk.html</t>
  </si>
  <si>
    <t>C21H23FN2O4</t>
  </si>
  <si>
    <t>CC(NC(=O)C(CC1=CC=CC=C1)NC(=O)OCC2=CC=CC=C2)C(=O)CF</t>
  </si>
  <si>
    <t>N19</t>
  </si>
  <si>
    <t>Loxistatin Acid (E-64C), a derivative of E-64, is an irreversible and membrane-permeant cysteine protease inhibitor.</t>
  </si>
  <si>
    <t>76684-89-4</t>
  </si>
  <si>
    <t>http://selleckchem.com/products/loxistatin-acid-e-64c.html</t>
  </si>
  <si>
    <t>C15H26N2O5</t>
  </si>
  <si>
    <t>NSC 694279, EP 475</t>
  </si>
  <si>
    <t>CC(C)CCNC(=O)C(CC(C)C)NC(=O)C1OC1C(O)=O</t>
  </si>
  <si>
    <t>P19</t>
  </si>
  <si>
    <t>Aloxistatin is an irreversible and membrane-permeable cysteine protease inhibitor with blood platelet aggregation inhibiting activity.</t>
  </si>
  <si>
    <t>88321-09-9</t>
  </si>
  <si>
    <t>http://selleckchem.com/products/Aloxistatin.html</t>
  </si>
  <si>
    <t>C17H30N2O5</t>
  </si>
  <si>
    <t>E-64d</t>
  </si>
  <si>
    <t>CCOC(=O)C1OC1C(=O)NC(CC(C)C)C(=O)NCCC(C)C</t>
  </si>
  <si>
    <t>B21</t>
  </si>
  <si>
    <t xml:space="preserve">Calpeptin is a potent, cell-permeable calpain inhibitor with ID50 of 52 nM, 34 nM, 138 nM, and 40 nM for Calpain I (porcine erythrocytes), Calpain II (porcine kidney), Papainb, and Calpain I (human platelets), respectively.     </t>
  </si>
  <si>
    <t>117591-20-5</t>
  </si>
  <si>
    <t>http://selleckchem.com/products/calpeptin.html</t>
  </si>
  <si>
    <t>C20H30N2O4</t>
  </si>
  <si>
    <t>CCCCC(NC(=O)C(CC(C)C)NC(=O)OCC1=CC=CC=C1)C=O</t>
  </si>
  <si>
    <t>D21</t>
  </si>
  <si>
    <t>CA-074 Me is a membrane-permeable derivative of CA-074 and acts as an irreversible cathepsin B inhibitor.</t>
  </si>
  <si>
    <t>147859-80-1</t>
  </si>
  <si>
    <t>http://selleckchem.com/products/ca-074-methyl-ester.html</t>
  </si>
  <si>
    <t>C19H31N3O6</t>
  </si>
  <si>
    <t>Cathepsin B Inhibitor IV</t>
  </si>
  <si>
    <t>CCCNC(=O)C1OC1C(=O)NC(C(C)CC)C(=O)N2CCCC2C(=O)OC</t>
  </si>
  <si>
    <t>F21</t>
  </si>
  <si>
    <t xml:space="preserve">PD 151746 is a selective, cell-permeable calpain inhibitor with Ki of 0.26 μM for μ-Calpain, about 20-fold selectivity over m-calpain.  </t>
  </si>
  <si>
    <t>179461-52-0</t>
  </si>
  <si>
    <t>http://selleckchem.com/products/pd-151746.html</t>
  </si>
  <si>
    <t>C11H8FNO2S</t>
  </si>
  <si>
    <t>OC(=O)C(/S)=C/C1=C[NH]C2=CC=C(F)C=C12</t>
  </si>
  <si>
    <t>H21</t>
  </si>
  <si>
    <t xml:space="preserve">SB-3CT is an effective and selective gelatinase inhibitor with Ki of 13.9 nM and 600 nM for MMP-2 and MMP-9, respectively.  </t>
  </si>
  <si>
    <t>292605-14-2</t>
  </si>
  <si>
    <t>http://selleckchem.com/products/sb-3ct.html</t>
  </si>
  <si>
    <t>C15H14O3S2</t>
  </si>
  <si>
    <t>O=[S](=O)(CC1CS1)C2=CC=C(OC3=CC=CC=C3)C=C2</t>
  </si>
  <si>
    <t>J21</t>
  </si>
  <si>
    <t>Immunology &amp; Inflammation related</t>
  </si>
  <si>
    <t>Immunology &amp; Inflammation</t>
  </si>
  <si>
    <t xml:space="preserve">TAPI-1 is an ADAM17/TACE inhibitor, which blocks shedding of cytokine receptors.  </t>
  </si>
  <si>
    <t>171235-71-5</t>
  </si>
  <si>
    <t>http://selleckchem.com/products/tapi-1.html</t>
  </si>
  <si>
    <t>C26H37N5O5</t>
  </si>
  <si>
    <t>CC(C)CC(CC(=O)NO)C(=O)NC(CC1=CC2=CC=CC=C2C=C1)C(=O)NC(C)C(=O)NCCN</t>
  </si>
  <si>
    <t>L21</t>
  </si>
  <si>
    <t>ME0328 is a potent and selective PARP inhibitor with IC50 of 0.89 μM for PARP3, about 7-fold selectivity over PARP1.</t>
  </si>
  <si>
    <t>1445251-22-8</t>
  </si>
  <si>
    <t>http://selleckchem.com/products/me0328.html</t>
  </si>
  <si>
    <t>C19H19N3O2</t>
  </si>
  <si>
    <t>CC(NC(=O)CCC1=NC2=CC=CC=C2C(=O)N1)C3=CC=CC=C3</t>
  </si>
  <si>
    <t>N21</t>
  </si>
  <si>
    <t xml:space="preserve">XEN445 is a potent and selective endothelial lipase inhibitor with IC50 of 0.237 μM.   </t>
  </si>
  <si>
    <t>1515856-92-4</t>
  </si>
  <si>
    <t>http://selleckchem.com/products/xen445.html</t>
  </si>
  <si>
    <t>C18H17F3N2O3R</t>
  </si>
  <si>
    <t>OC(=O)C1=CC(=CC=C1N2CCC(C2)OCC3=NC=CC=C3)C(F)(F)F</t>
  </si>
  <si>
    <t>P21</t>
  </si>
  <si>
    <t xml:space="preserve">PI-1840 is a reversible and selective chymotrypsin-like (CT-L) inhibitor with IC50 of 27 nM with little effects on the other two major proteasome proteolytic activities, trypsin-like (T-L) and postglutamyl-peptide-hydrolysis-like (PGPH-L).  </t>
  </si>
  <si>
    <t>1401223-22-0</t>
  </si>
  <si>
    <t>http://selleckchem.com/products/pi-1840.html</t>
  </si>
  <si>
    <t>C22H26N4O3</t>
  </si>
  <si>
    <t>CCCC1=CC=C(OCC(=O)N(CC2=NC(=NO2)C3=CC=CN=C3)C(C)C)C=C1</t>
  </si>
  <si>
    <t>A4</t>
  </si>
  <si>
    <t xml:space="preserve">Nexturastat A is a potent and selective HDAC6 inhibitor with IC50 of 5 nM, &gt;190-fold selectivity over other HDACs. </t>
  </si>
  <si>
    <t>1403783-31-2</t>
  </si>
  <si>
    <t>http://selleckchem.com/products/nexturastat-a.html</t>
  </si>
  <si>
    <t>C19H23N3O3</t>
  </si>
  <si>
    <t>CCCCN(CC1=CC=C(C=C1)C(=O)NO)C(=O)NC2=CC=CC=C2</t>
  </si>
  <si>
    <t>C4</t>
  </si>
  <si>
    <t xml:space="preserve">ML323 displays reversible, nanomolar inhibitory activity and excellent selectivity toward USP1/UAF1 with IC50 of 76 nM. </t>
  </si>
  <si>
    <t>1572414-83-5</t>
  </si>
  <si>
    <t>http://selleckchem.com/products/ml323.html</t>
  </si>
  <si>
    <t>C23H24N6</t>
  </si>
  <si>
    <t>CC(C)C1=C(C=CC=C1)C2=NC(=C(C)C=N2)NCC3=CC=C(C=C3)[N]4C=CN=N4</t>
  </si>
  <si>
    <t>E4</t>
  </si>
  <si>
    <t xml:space="preserve">4SC-202 is a selective class I HDAC inhibitor with IC50 of 1.20 μM, 1.12 μM, and 0.57 μM for HDAC1, HDAC2, and HDAC3, respectively. Also displays inhibitory activity against Lysine specific demethylase 1 (LSD1). Phase 1.  </t>
  </si>
  <si>
    <t>910462-43-0</t>
  </si>
  <si>
    <t>http://selleckchem.com/products/4sc-202.html</t>
  </si>
  <si>
    <t>C23H21N5O3S</t>
  </si>
  <si>
    <t>C[N]1C=C(C=N1)C2=CC=C(C=C2)[S](=O)(=O)[N]3C=CC(=C3)\C=C\C(=O)NC4=CC=CC=C4N</t>
  </si>
  <si>
    <t>G4</t>
  </si>
  <si>
    <t xml:space="preserve">LMK-235 is a selective inhibitor of HDAC4 and HDAC5 with IC50 of 11.9 nM and 4.2 nM, respectively.   </t>
  </si>
  <si>
    <t>1418033-25-6</t>
  </si>
  <si>
    <t>http://selleckchem.com/products/lmk-235.html</t>
  </si>
  <si>
    <t>C15H22N2O4</t>
  </si>
  <si>
    <t>CC1=CC(=CC(=C1)C(=O)NOCCCCCC(=O)NO)C</t>
  </si>
  <si>
    <t>I4</t>
  </si>
  <si>
    <t xml:space="preserve">Ledipasvir (GS5885) is a HCV NS5A polymerase inhibitor, used for the treatment of hepatitis C virus infection.  </t>
  </si>
  <si>
    <t>1256388-51-8</t>
  </si>
  <si>
    <t>http://selleckchem.com/products/ledipasvir-gs5885.html</t>
  </si>
  <si>
    <t>C49H54F2N8O6</t>
  </si>
  <si>
    <t>COC(=O)NC(C(C)C)C(=O)N1C2CCC(C2)C1C3=NC4=CC=C(C=C4[NH]3)C5=CC=C6C7=CC=C(C=C7C(F)(F)C6=C5)C8=CN=C([NH]8)C9CCC%10(CC%10)N9C(=O)C(NC(=O)OC)C(C)C</t>
  </si>
  <si>
    <t>K4</t>
  </si>
  <si>
    <t>Histone Acetyltransferase</t>
  </si>
  <si>
    <t xml:space="preserve">Anacardic Acid is a potent inhibitor of p300 and p300/CBP-associated factor histone acetyltranferases, which also has antibacterial activity, antimicrobial activity,  prostaglandin synthase inhibition, and tyrosinase and lipoxygenase inhibition.   </t>
  </si>
  <si>
    <t>16611-84-0</t>
  </si>
  <si>
    <t>http://selleckchem.com/products/anacardic-acid.html</t>
  </si>
  <si>
    <t>C22H36O3</t>
  </si>
  <si>
    <t>6-pentadecylsalicylic Acid</t>
  </si>
  <si>
    <t>CCCCCCCCCCCCCCCC1=CC=CC(=C1C(O)=O)O</t>
  </si>
  <si>
    <t>M4</t>
  </si>
  <si>
    <t xml:space="preserve">Splitomicin is a selective NAD(+)-dependent histone deacetylase Sir2p inhibitor with IC50 of 60 μM, showing a higher activity in a cell-based assay.  </t>
  </si>
  <si>
    <t>5690-03-9</t>
  </si>
  <si>
    <t>http://selleckchem.com/products/splitomicin.html</t>
  </si>
  <si>
    <t>C13H10O2</t>
  </si>
  <si>
    <t>O=C1CCC2=C3C=CC=CC3=CC=C2O1</t>
  </si>
  <si>
    <t>O4</t>
  </si>
  <si>
    <t xml:space="preserve">Santacruzamate A (CAY10683) is a potent and selective HDAC inhibitor with IC50 of 119 pM for HDAC2, &gt;3600-fold selectivity over other HDACs.   </t>
  </si>
  <si>
    <t>1477949-42-0</t>
  </si>
  <si>
    <t>http://selleckchem.com/products/santacruzamate-a-cay10683.html</t>
  </si>
  <si>
    <t>C15H22N2O3</t>
  </si>
  <si>
    <t>CCOC(=O)NCCCC(=O)NCCC1=CC=CC=C1</t>
  </si>
  <si>
    <t>A6</t>
  </si>
  <si>
    <t xml:space="preserve">CAY10603 is a potent and selective HDAC6 inhibitor with IC50 of 2 pM, &gt;200-fold selectivity over other HDACs.  </t>
  </si>
  <si>
    <t>1045792-66-2</t>
  </si>
  <si>
    <t>http://selleckchem.com/products/cay10603.html</t>
  </si>
  <si>
    <t>C22H30N4O6</t>
  </si>
  <si>
    <t>CC(C)(C)OC(=O)NC1=CC=C(C=C1)C2=CC(=NO2)C(=O)NCCCCCCC(=O)NO</t>
  </si>
  <si>
    <t>C6</t>
  </si>
  <si>
    <t>Angiogenesis</t>
  </si>
  <si>
    <t xml:space="preserve">Tasquinimod is an orally active antiangiogenic agent by allosterically inhibiting HDAC4 signalling. Phase 3.  </t>
  </si>
  <si>
    <t>254964-60-8</t>
  </si>
  <si>
    <t>http://selleckchem.com/products/tasquinimod.html</t>
  </si>
  <si>
    <t>C20H17F3N2O4</t>
  </si>
  <si>
    <t>ABR-215050</t>
  </si>
  <si>
    <t>COC1=C2C(=C(C(=O)N(C)C3=CC=C(C=C3)C(F)(F)F)C(=O)N(C)C2=CC=C1)O</t>
  </si>
  <si>
    <t>E6</t>
  </si>
  <si>
    <t>Niraparib (MK-4827) tosylate is a selective inhibitor of PARP1/PARP2 with IC50 of 3.8 nM/2.1 nM.</t>
  </si>
  <si>
    <t>1038915-73-9</t>
  </si>
  <si>
    <t>http://selleckchem.com/products/mk-4827-niraparib-tosylate.html</t>
  </si>
  <si>
    <t>C26H28N4O4S</t>
  </si>
  <si>
    <t>4-?methylbenzen</t>
  </si>
  <si>
    <t>Niraparib tosylate, MK 4827 tosylate</t>
  </si>
  <si>
    <t>CC1=CC=C(C=C1)[S](O)(=O)=O.NC(=O)C2=CC=CC3=C[N](N=C23)C4=CC=C(C=C4)C5CCCNC5</t>
  </si>
  <si>
    <t>G6</t>
  </si>
  <si>
    <t>Glutaminase</t>
  </si>
  <si>
    <t xml:space="preserve">CB-839 is a potent, selective, and orally bioavailable glutaminase inhibitor with IC50 of 24 nM for recombinant human GAC. Phase 1.  </t>
  </si>
  <si>
    <t>1439399-58-2</t>
  </si>
  <si>
    <t>http://selleckchem.com/products/cb-839.html</t>
  </si>
  <si>
    <t>C26H24F3N7O3S</t>
  </si>
  <si>
    <t>FC(F)(F)OC1=CC(=CC=C1)CC(=O)NC2=CC=C(CCCCC3=NN=C(NC(=O)CC4=CC=CC=N4)S3)N=N2</t>
  </si>
  <si>
    <t>I6</t>
  </si>
  <si>
    <t xml:space="preserve">L-685,458 is a specific and potent inhibitor of A beta PP gamma-secretase activity with Ki of 17 nM.  </t>
  </si>
  <si>
    <t>292632-98-5</t>
  </si>
  <si>
    <t>http://selleckchem.com/products/l-685-458.html</t>
  </si>
  <si>
    <t>C39H52N4O6</t>
  </si>
  <si>
    <t>CC(C)CC(NC(=O)C(CC(O)C(CC1=CC=CC=C1)NC(=O)OC(C)(C)C)CC2=CC=CC=C2)C(=O)NC(CC3=CC=CC=C3)C(N)=O</t>
  </si>
  <si>
    <t>K6</t>
  </si>
  <si>
    <t xml:space="preserve">BG45 is a class I HDAC inhibitor with IC50 of 289 nM, 2.0 ?M, 2.2 ?M and &gt;20 ?M for HDAC3, HDAC1, HDAC2, and HDAC6 in cell-free assays, respectively.   </t>
  </si>
  <si>
    <t>926259-99-6</t>
  </si>
  <si>
    <t>http://selleckchem.com/products/bg45.html</t>
  </si>
  <si>
    <t>C11H10N4O</t>
  </si>
  <si>
    <t>NC1=CC=CC=C1NC(=O)C2=NC=CN=C2</t>
  </si>
  <si>
    <t>M6</t>
  </si>
  <si>
    <t xml:space="preserve">BRD73954 is a potent and selective HDAC inhibitor with IC50 of 36 nM and 120 nM for HDAC6 and HDAC8, respectively.   </t>
  </si>
  <si>
    <t>1440209-96-0</t>
  </si>
  <si>
    <t>http://selleckchem.com/products/brd73954.html</t>
  </si>
  <si>
    <t>C16H16N2O3</t>
  </si>
  <si>
    <t>ONC(=O)C1=CC=CC(=C1)C(=O)NCCC2=CC=CC=C2</t>
  </si>
  <si>
    <t>O6</t>
  </si>
  <si>
    <t xml:space="preserve">NU1025 is a potent PARP inhibitor with IC50 of 400 nM.   </t>
  </si>
  <si>
    <t>90417-38-2</t>
  </si>
  <si>
    <t>http://selleckchem.com/products/nu1025.html</t>
  </si>
  <si>
    <t>C9H8N2O2</t>
  </si>
  <si>
    <t>NSC 696807</t>
  </si>
  <si>
    <t>CC1=NC2=C(C=CC=C2O)C(=O)N1</t>
  </si>
  <si>
    <t>A8</t>
  </si>
  <si>
    <t xml:space="preserve">AZD3839 is a potent and selective BACE1 inhibitor with Ki of 26.1 nM, about 14-fold selectivity over BACE2. Phase 1.  </t>
  </si>
  <si>
    <t>1227163-84-9</t>
  </si>
  <si>
    <t>http://selleckchem.com/products/azd3839.html</t>
  </si>
  <si>
    <t>C24H16F3N5</t>
  </si>
  <si>
    <t>NC1=NC(C2=CC=CC(=C2)C3=CN=CN=C3)(C4=CC(=NC=C4)C(F)F)C5=CC=CC(=C15)F</t>
  </si>
  <si>
    <t>C8</t>
  </si>
  <si>
    <t xml:space="preserve">BPTES is a potent and selective Glutaminase GLS1 (KGA) inhibitor with IC50 of 0.16 μM. It has no effect on glutamate dehydrogenase activity and causes only a very slight inhibition of γ-glutamyl transpeptidase activity.  </t>
  </si>
  <si>
    <t>314045-39-1</t>
  </si>
  <si>
    <t>http://selleckchem.com/products/bptes.html</t>
  </si>
  <si>
    <t>C24H24N6O2S3</t>
  </si>
  <si>
    <t>O=C(CC1=CC=CC=C1)NC2=NN=C(CCSCCC3=NN=C(NC(=O)CC4=CC=CC=C4)S3)S2</t>
  </si>
  <si>
    <t>E8</t>
  </si>
  <si>
    <t>Emricasan is a potent irreversible pan-caspase inhibitor.</t>
  </si>
  <si>
    <t>254750-02-2</t>
  </si>
  <si>
    <t>http://selleckchem.com/products/emricasan-idn-6556-pf-03491390.html</t>
  </si>
  <si>
    <t>C26H27F4N3O7</t>
  </si>
  <si>
    <t>IDN-6556, PF 03491390, PF-03491390</t>
  </si>
  <si>
    <t>CC(NC(=O)C(=O)NC1=C(C=CC=C1)C(C)(C)C)C(=O)NC(CC(O)=O)C(=O)COC2=C(F)C(=CC(=C2F)F)F</t>
  </si>
  <si>
    <t>G8</t>
  </si>
  <si>
    <t xml:space="preserve">VR23 is a potent proteasome inhibitor with IC50 of 1 nM, 50-100 nM, and 3 μM for trypsin-like proteasomes, chymotrypsin-like proteasomes, and caspase-like proteasomes, respectively.  </t>
  </si>
  <si>
    <t>1624602-30-7</t>
  </si>
  <si>
    <t>http://selleckchem.com/products/vr23.html</t>
  </si>
  <si>
    <t>C19H16ClN5O6S</t>
  </si>
  <si>
    <t>[O-][N+](=O)C1=CC=C(C(=C1)[N+]([O-])=O)[S](=O)(=O)N2CCN(CC2)C3=CC=NC4=CC(=CC=C34)Cl</t>
  </si>
  <si>
    <t>I8</t>
  </si>
  <si>
    <t>Ricolinostat (ACY-1215) is a selective HDAC6 inhibitor with IC50 of 5 nM in a cell-free assay. It is &gt;10-fold more selective for HDAC6 than HDAC1/2/3 (class I HDACs) with slight activity against HDAC8, minimal activity against HDAC4/5/7/9/11, Sirtuin1, and Sirtuin2. Phase 2.</t>
  </si>
  <si>
    <t>1316214-52-4</t>
  </si>
  <si>
    <t>http://selleckchem.com/products/rocilinostat-acy-1215.html</t>
  </si>
  <si>
    <t>C24H27N5O3</t>
  </si>
  <si>
    <t>Rocilinostat</t>
  </si>
  <si>
    <t>ONC(=O)CCCCCCNC(=O)C1=CN=C(N=C1)N(C2=CC=CC=C2)C3=CC=CC=C3</t>
  </si>
  <si>
    <t>K8</t>
  </si>
  <si>
    <t xml:space="preserve">Nirogacestat (PF-03084014, PF-3084014) is a selective gamma-secretase inhibitor with IC50 of 6.2 nM in a cell-free assay. Phase 2.  </t>
  </si>
  <si>
    <t>1290543-63-3</t>
  </si>
  <si>
    <t>http://selleckchem.com/products/pf-03084014-pf-3084014.html</t>
  </si>
  <si>
    <t>C27H41F2N5O</t>
  </si>
  <si>
    <t>CCCC(NC1CCC2=CC(=CC(=C2C1)F)F)C(=O)NC3=C[N](C=N3)C(C)(C)CNCC(C)(C)C</t>
  </si>
  <si>
    <t>M8</t>
  </si>
  <si>
    <t>UPF 1069 is a selective PARP2 inhibitor with IC50 of 0.3 μM. It is ~27-fold selective against PARP1.</t>
  </si>
  <si>
    <t>1048371-03-4</t>
  </si>
  <si>
    <t>http://selleckchem.com/products/upf-1069.html</t>
  </si>
  <si>
    <t>C17H13NO3</t>
  </si>
  <si>
    <t>O=C(COC1=C2C=CNC(=O)C2=CC=C1)C3=CC=CC=C3</t>
  </si>
  <si>
    <t>O8</t>
  </si>
  <si>
    <t>Scriptaid is an inhibitor of HDAC. It shows a greater effect on acetylated H4 than H3.</t>
  </si>
  <si>
    <t>287383-59-9</t>
  </si>
  <si>
    <t>http://selleckchem.com/products/scriptaid.html</t>
  </si>
  <si>
    <t>C18H18N2O4</t>
  </si>
  <si>
    <t>GCK 1026</t>
  </si>
  <si>
    <t>ONC(=O)CCCCCN1C(=O)C2=C3C(=CC=C2)C=CC=C3C1=O</t>
  </si>
  <si>
    <t>A10</t>
  </si>
  <si>
    <t>NSC 405020 is a noncatalytic inhibitor of MT1-MMP, directly interacts with PEX domain of MT1-MMP, affects PEX homodimerization but not catalytic activity of MT1-MMP.</t>
  </si>
  <si>
    <t>7497-07-6</t>
  </si>
  <si>
    <t>http://selleckchem.com/products/nsc-405020.html</t>
  </si>
  <si>
    <t>C12H15Cl2NO</t>
  </si>
  <si>
    <t>CCCC(C)NC(=O)C1=CC=C(Cl)C(=C1)Cl</t>
  </si>
  <si>
    <t>C10</t>
  </si>
  <si>
    <t xml:space="preserve">Z-VAD-FMK (Caspase Inhibitor VI) is an irreversible pan-caspase inhibitor. </t>
  </si>
  <si>
    <t>161401-82-7</t>
  </si>
  <si>
    <t>http://selleckchem.com/products/z-vad(oh)-fmk.html</t>
  </si>
  <si>
    <t>C21H28FN3O7</t>
  </si>
  <si>
    <t>CC(C)C(NC(=O)OCC1=CC=CC=C1)C(=O)NC(C)C(=O)NC(CC(O)=O)C(=O)CF</t>
  </si>
  <si>
    <t>E10</t>
  </si>
  <si>
    <t>Sivelestat is a potent and selective inhibitor of neutrophil elastase with IC50&lt;/B&gt; of 44nM. It almost shows no activity at a range of other proteases.</t>
  </si>
  <si>
    <t>127373-66-4</t>
  </si>
  <si>
    <t>http://selleckchem.com/products/sivelestat-ono-5046.html</t>
  </si>
  <si>
    <t>C20H22N2O7S</t>
  </si>
  <si>
    <t>ONO5046, LY544349, EI546</t>
  </si>
  <si>
    <t>CC(C)(C)C(=O)OC1=CC=C(C=C1)[S](=O)(=O)NC2=CC=CC=C2C(=O)NCC(O)=O</t>
  </si>
  <si>
    <t>G10</t>
  </si>
  <si>
    <t>Verubecestat (MK-8931) is a potent and selective beta-secretase inhibitor and BACE1 protein inhibitor or Beta-site APP-cleaving enzyme 1 inhibitor.</t>
  </si>
  <si>
    <t>1286770-55-5(free base)</t>
  </si>
  <si>
    <t>http://selleckchem.com/products/verubecestat-mk-8931.html</t>
  </si>
  <si>
    <t>C19H18F5N5O5S</t>
  </si>
  <si>
    <t>Trifluoroacetat</t>
  </si>
  <si>
    <t>MK-8931</t>
  </si>
  <si>
    <t>CN1C(=N)NC(C)(C[S]1(=O)=O)C2=CC(=CC=C2F)NC(=O)C3=CC=C(F)C=N3.OC(=O)C(F)(F)F</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</si>
  <si>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</si>
  <si>
    <t>I10</t>
  </si>
  <si>
    <r>
      <rPr>
        <sz val="12"/>
        <color theme="1"/>
        <rFont val="Calibri"/>
        <charset val="134"/>
      </rPr>
      <t>Lanabecestat</t>
    </r>
    <r>
      <rPr>
        <sz val="12"/>
        <color theme="1"/>
        <rFont val="宋体"/>
        <charset val="134"/>
      </rPr>
      <t>（</t>
    </r>
    <r>
      <rPr>
        <sz val="12"/>
        <color theme="1"/>
        <rFont val="Calibri"/>
        <charset val="134"/>
      </rPr>
      <t>AZD3293, LY3314814</t>
    </r>
    <r>
      <rPr>
        <sz val="12"/>
        <color theme="1"/>
        <rFont val="宋体"/>
        <charset val="134"/>
      </rPr>
      <t>）</t>
    </r>
    <r>
      <rPr>
        <sz val="12"/>
        <color theme="1"/>
        <rFont val="Calibri"/>
        <charset val="134"/>
      </rPr>
      <t>is an oral beta-secretase 1 cleaving enzyme (BACE) inhibitor with an inhibitory constant Ki?of?0.4 nM.</t>
    </r>
  </si>
  <si>
    <t>1383982-64-6</t>
  </si>
  <si>
    <t>http://selleckchem.com/products/azd3293-ly3314814.html</t>
  </si>
  <si>
    <t>C26H28N4O</t>
  </si>
  <si>
    <t>COC1CCC2(CC1)CC3=C(C=C(C=C3)C4=CN=CC(=C4)C#CC)C25N=C(C)C(=N5)N</t>
  </si>
  <si>
    <t>K10</t>
  </si>
  <si>
    <t>VLX1570 is a competitive inhibitor of proteasome DUB activity, with an IC50 of ~10?μM in vitro.</t>
  </si>
  <si>
    <t>1431280-51-1</t>
  </si>
  <si>
    <t>http://selleckchem.com/products/vlx1570.html</t>
  </si>
  <si>
    <t>C23H17F2N3O6</t>
  </si>
  <si>
    <t>[O-][N+](=O)C1=C(F)C=CC(=C1)\C=C2/CCN(C\C(=C/C3=CC=C(F)C(=C3)[N+]([O-])=O)C2=O)C(=O)C=C</t>
  </si>
  <si>
    <t>M10</t>
  </si>
  <si>
    <t>NMS-P118 is a potent, orally available, and highly selective PARP-1 inhibitor endowed with excellent ADME and pharmacokinetic profiles, showing 150-fold selectivity for PARP-1 over PARP-2 (Kd 0.009 μM vs 1.39 μM, respectively).</t>
  </si>
  <si>
    <t>1262417-51-5</t>
  </si>
  <si>
    <t>http://selleckchem.com/products/nms-p118.html</t>
  </si>
  <si>
    <t>C20H24F3N3O2</t>
  </si>
  <si>
    <t>NC(=O)C1=CC(=CC2=C1C(=O)N(C2)C3CCN(CC3)C4CCC(F)(F)CC4)F</t>
  </si>
  <si>
    <t>O10</t>
  </si>
  <si>
    <t>BGP-15, is a nicotinic amidoxime derivative with PARP inhibitory activity. It has been demonstrated that BGP-15 protects against ischemia-reperfusion injury.</t>
  </si>
  <si>
    <t>66611-37-8</t>
  </si>
  <si>
    <t>http://selleckchem.com/products/bgp-15.html</t>
  </si>
  <si>
    <t>C14H24Cl2N4O2</t>
  </si>
  <si>
    <t>Cl.Cl.NC(=N\OCC(O)CN1CCCCC1)/C2=CC=CN=C2</t>
  </si>
  <si>
    <t>A12</t>
  </si>
  <si>
    <t>E7449 is an orally bioavailable, brain penetrable, small molecule dual inhibitor of PARP1/2 and also inhibits PARP5a/5b, otherwise known as tankyrase1 and 2 (TNKS1/2), important regulators of canonical Wnt/β-catenin signaling. It has IC50 values of 1.0 and 1.2 nM for PARP1 and 2, respectively.</t>
  </si>
  <si>
    <t>1140964-99-3</t>
  </si>
  <si>
    <t>http://selleckchem.com/products/e7449.html</t>
  </si>
  <si>
    <t>C18H15N5O</t>
  </si>
  <si>
    <t>O=C1NN=C2NC(=NC3=C2C1=CC=C3)CN4CC5=C(C4)C=CC=C5</t>
  </si>
  <si>
    <t>C12</t>
  </si>
  <si>
    <t>Citarinostat (ACY-241) is an orally available selective HDAC6 inhibitor with IC50 of 2.6 nM and 46 nM for HDAC6 and HDAC3, respectively. It has 13 to 18-fold selectivity towards HDAC6 in comparison to HDAC1-3.</t>
  </si>
  <si>
    <t>1316215-12-9</t>
  </si>
  <si>
    <t>http://selleckchem.com/products/citarinostat-acy-241.html</t>
  </si>
  <si>
    <t>C24H26ClN5O3</t>
  </si>
  <si>
    <t>HDAC-IN-2</t>
  </si>
  <si>
    <t>ONC(=O)CCCCCCNC(=O)C1=CN=C(N=C1)N(C2=CC=CC=C2)C3=C(Cl)C=CC=C3</t>
  </si>
  <si>
    <t>E12</t>
  </si>
  <si>
    <t>WT161 is a potent, selective, and bioavailable HDAC6 inhibitor with IC50 values of 0.4 nM, 8.35 nM and 15.4 nM for HDAC6, HDAC1 and HDAC2, respectively shown to have &gt;100-fold selectivity over other HDACs.</t>
  </si>
  <si>
    <t>1206731-57-8</t>
  </si>
  <si>
    <t>http://selleckchem.com/products/wt161.html</t>
  </si>
  <si>
    <t>C27H30N4O3</t>
  </si>
  <si>
    <t>ONC(=O)CCCCCCC(=O)N/N=C/C1=CC=C(C=C1)N(C2=CC=CC=C2)C3=CC=CC=C3</t>
  </si>
  <si>
    <t>G12</t>
  </si>
  <si>
    <t>TMP195 is a selective, first-in-class, class IIa HDAC inhibitor with IC50 of 300 nM in cell-based class IIa HDAC assays.</t>
  </si>
  <si>
    <t>1314891-22-9</t>
  </si>
  <si>
    <t>http://selleckchem.com/products/tmp195.html</t>
  </si>
  <si>
    <t>C23H19F3N4O3</t>
  </si>
  <si>
    <t>TFMO 2</t>
  </si>
  <si>
    <t>CC(C)(CNC(=O)C1=CC(=CC=C1)C2=NOC(=N2)C(F)(F)F)C3=COC(=N3)C4=CC=CC=C4</t>
  </si>
  <si>
    <t>I12</t>
  </si>
  <si>
    <t>Verubecestat (MK-8931) is a potent and selective beta-secretase (also known as Beta-site APP-cleaving enzyme 1) inhibitor.</t>
  </si>
  <si>
    <t>1286770-55-5</t>
  </si>
  <si>
    <t>http://selleckchem.com/products/verubecestat.html</t>
  </si>
  <si>
    <t>C17H17F2N5O3S</t>
  </si>
  <si>
    <t>CN1C(=N)NC(C)(C[S]1(=O)=O)C2=CC(=CC=C2F)NC(=O)C3=CC=C(F)C=N3</t>
  </si>
  <si>
    <t>K12</t>
  </si>
  <si>
    <t xml:space="preserve">Omarigliptin (MK-3102) is a competitive, reversible inhibitor of DPP-4 (IC50 = 1.6 nM, Ki = 0.8 nM). It is highly selective over all proteases tested (IC50 &gt; 67 μM), including QPP, FAP, PEP, DPP8, and DPP9 and has weak ion channel activity (IC50 &gt; 30 μM at IKr, Caγ1.2, and Naγ1.5). </t>
  </si>
  <si>
    <t>1226781-44-7</t>
  </si>
  <si>
    <t>http://selleckchem.com/products/omarigliptin-mk-3102.html</t>
  </si>
  <si>
    <t>C17H20F2N4O3S</t>
  </si>
  <si>
    <t>C[S](=O)(=O)[N]1C=C2CN(CC2=N1)C3COC(C(N)C3)C4=C(F)C=CC(=C4)F</t>
  </si>
  <si>
    <t>M12</t>
  </si>
  <si>
    <t>Chidamide is a low nanomolar inhibitor of HDAC1, 2, 3, and 10, the HDAC isotypes well documented to be associated with the malignant phenotype with IC50 values of 95, 160, 67, 78 nM for HDAC1, 2, 3, 10 respectively.</t>
  </si>
  <si>
    <t>1616493-44-7</t>
  </si>
  <si>
    <t>http://selleckchem.com/products/tucidinostat-chidamide.html</t>
  </si>
  <si>
    <t>C22H19FN4O2</t>
  </si>
  <si>
    <t>HBI-8000, CS-055</t>
  </si>
  <si>
    <t>NC1=C(NC(=O)C2=CC=C(CNC(=O)\C=C\C3=CC=CN=C3)C=C2)C=C(F)C=C1</t>
  </si>
  <si>
    <t>O12</t>
  </si>
  <si>
    <t>Pamiparib (BGB-290) is a potent and selective inhibitor of &lt;b&gt;PARP1&lt;/b&gt; and &lt;b&gt;PARP2&lt;/b&gt; with IC50 values of 0.83 and 0.11 nM, respectively in biochemical assays. It shows high selectivity over other PARP enzymes.</t>
  </si>
  <si>
    <t>1446261-44-4</t>
  </si>
  <si>
    <t>http://www.selleckchem.com/products/bgb-290.html</t>
  </si>
  <si>
    <t>C16H15FN4O</t>
  </si>
  <si>
    <t>CC12CCCN1CC3=NNC(=O)C4=CC(=CC5=C4C3=C2[NH]5)F</t>
  </si>
  <si>
    <t>A14</t>
  </si>
  <si>
    <t>ACY-738 inhibits HDAC6 with low nanomolar potency (IC50=1.7 nM) and a selectivity of 60- to 1500-fold over class I HDACs.</t>
  </si>
  <si>
    <t>1375465-91-0</t>
  </si>
  <si>
    <t>http://selleckchem.com/products/acy-738.html</t>
  </si>
  <si>
    <t>C14H14N4O2</t>
  </si>
  <si>
    <t>ONC(=O)C1=CN=C(NC2(CC2)C3=CC=CC=C3)N=C1</t>
  </si>
  <si>
    <t>C14</t>
  </si>
  <si>
    <t>GI254023X is a selective inhibitor of ADAM10 with 100-fold selectivity for ADAM10 over ADAM17. The IC50 values for recombinant ADAM10 amd ADAM17 are 5.3 nM and 541 nM, respectively.</t>
  </si>
  <si>
    <t>260264-93-5</t>
  </si>
  <si>
    <t>78</t>
  </si>
  <si>
    <t>http://selleckchem.com/products/gi254023x.html</t>
  </si>
  <si>
    <t>C21H33N3O4</t>
  </si>
  <si>
    <t>GI 4023</t>
  </si>
  <si>
    <t>CNC(=O)C(NC(=O)C(CCCC1=CC=CC=C1)C(C)N(O)C=O)C(C)(C)C</t>
  </si>
  <si>
    <t>E14</t>
  </si>
  <si>
    <t>TH34 is a &lt;b&gt;HDAC&lt;/b&gt; inhibitor that shows pronounced selectivity for HDACs 6, 8 and 10 over HDACs 1, 2 and 3.  In a NanoBRET assay, TH34 strongly binds HDAC6, 8 and 10 with low-micromolar IC50 concentrations (HDAC6: 4.6 µM, HDAC8: 1.9 µM, HDAC10: 7.7 µM).</t>
  </si>
  <si>
    <t>2196203-96-8</t>
  </si>
  <si>
    <t>http://www.selleckchem.com/products/th34.html</t>
  </si>
  <si>
    <t>C15H16N2O2</t>
  </si>
  <si>
    <t>CC1=CC=C(C=C1NCC2=CC=CC=C2)C(=O)NO</t>
  </si>
  <si>
    <t>G14</t>
  </si>
  <si>
    <t>UPGL00004 is a potent &lt;b&gt;glutaminase C (GAC)&lt;/b&gt; inhibitor with an IC50 of 29 nM, showing high selectivity for GAC over GLS2.</t>
  </si>
  <si>
    <t>1890169-95-5</t>
  </si>
  <si>
    <t>http://www.selleck.cn/products/upgl00004.html</t>
  </si>
  <si>
    <t xml:space="preserve">C25H26N8O2S2</t>
  </si>
  <si>
    <t>O=C(CC1=CC=CC=C1)NC2=NN=C(NC3CCN(CC3)C4=NN=C(NC(=O)CC5=CC=CC=C5)S4)S2</t>
  </si>
  <si>
    <t>I14</t>
  </si>
  <si>
    <t>Cancer</t>
  </si>
  <si>
    <t>Ginsenoside Rh2 is a minor stereoisomer of ginsenoside Rh2, possesses matrix metalloproteinase inhibitory.</t>
  </si>
  <si>
    <t>112246-15-8</t>
  </si>
  <si>
    <t>C36H62O8</t>
  </si>
  <si>
    <t>FG73845</t>
  </si>
  <si>
    <t>CC(C)=CCCC(C)(O)C1CCC2(C)C1C(O)CC3C4(C)CCC(OC5OC(CO)C(O)C(O)C5O)C(C)(C)C4CCC23C</t>
  </si>
  <si>
    <t>K14</t>
  </si>
  <si>
    <t>tyrosinase</t>
  </si>
  <si>
    <t>melanin</t>
  </si>
  <si>
    <t>An inhibitor of tyrosinase (IC50 = 0.9 mM), the enzyme that catalyzes the first step of the conversion of tyrosine to melanin</t>
  </si>
  <si>
    <t>30861-27-9</t>
  </si>
  <si>
    <t>C19H22O9</t>
  </si>
  <si>
    <t>CC(=O)CC1=CC(=O)C2=C(C)C=C(O)C(=C2O1)C3OC(CO)C(O)C(O)C3O</t>
  </si>
  <si>
    <t>M14</t>
  </si>
  <si>
    <t xml:space="preserve">antiplatelet </t>
  </si>
  <si>
    <t>Some 4-quinazolinone derivatives have antiplatelet activity.</t>
  </si>
  <si>
    <t>491-36-1</t>
  </si>
  <si>
    <t>C8H6N2O</t>
  </si>
  <si>
    <t>O=C1NC=NC2=CC=CC=C12</t>
  </si>
  <si>
    <t>O14</t>
  </si>
  <si>
    <t>Indinavir sulfate is a specific and potent inhibitor of &lt;b&gt;HIV-1 protease&lt;/b&gt; and is widely used in the treatment of AIDS.</t>
  </si>
  <si>
    <t>157810-81-6</t>
  </si>
  <si>
    <t>http://www.selleckchem.com/products/indinavir-sulfate.html</t>
  </si>
  <si>
    <t>C36H49N5O8S</t>
  </si>
  <si>
    <t>Crixivan, L-735524, MK-639</t>
  </si>
  <si>
    <t>CC(C)(C)NC(=O)C1CN(CCN1CC(O)CC(CC2=CC=CC=C2)C(=O)NC3C(O)CC4=C3C=CC=C4)CC5=CN=CC=C5.O[S](O)(=O)=O</t>
  </si>
  <si>
    <t>A16</t>
  </si>
  <si>
    <t>PXR</t>
  </si>
  <si>
    <t>Isorhamnetin on experimental IBD via PXR-mediated up-regulation of xenobiotic metabolism and down-regulation of NF-κB signaling.
Isorhamnetin is efficacious in protecting hepatocytes against oxidative stress by Nrf2 activation and in inducing the expressions of its downstream genes.
Isorhamnetin may contribute to blockade of the host-destructive processes mediated by IL-6 and could be a highly efficient modulator of the host response in the treatment of inflammatory periodontal disease. 
Isorhamnetin has anti-tumor activity, has cytotoxic effect on BEL-7402 cells  with IC50 equal to 74.4±1.13 ug/ml after treatment with isorhamnetin for 72 h. 
Isorhamnetin and quercetin prevent angiotensin II (AngII)-induced endothelial dysfunction by inhibiting the overexpression of p47(phox) and the subsequent increases O2-production, resulting in increased nitric oxide bioavailability.
Isorhamnetin, kaempferol, and quercetin preferentially inhibit the in vitro catalytic activity of human CYP1B1.
Isorhamnetin has anti-adipogenic effects in mouse 3T3-L1 cells, it inhibits the adipogenic differentiation of hAMSCs and that its mechanisms are mediated by the stabilization of β-catenin.
8. Isorhamnetin inhibits the H(2)O(2)-induced activation of the intrinsic apoptotic pathway via ROS scavenging and ERK inactivation, thus, it is a promising reagent for the treatment of ROS-induced cardiomyopathy.</t>
  </si>
  <si>
    <t>480-19-3</t>
  </si>
  <si>
    <t>C16H12O7</t>
  </si>
  <si>
    <t>COC1=C(O)C=CC(=C1)C2=C(O)C(=O)C3=C(O2)C=C(O)C=C3O</t>
  </si>
  <si>
    <t>L2500-384-02</t>
  </si>
  <si>
    <t>Dorzolamide HCl is a water-soluble, potent inhibitor of human carbonic anhydrase II and IV with Ki of 1.9 nM and 31 nM, respectively, used as anti-glaucoma agent.</t>
  </si>
  <si>
    <t>130693-82-2</t>
  </si>
  <si>
    <t>http://selleckchem.com/products/Dorzolamide-HCL.html</t>
  </si>
  <si>
    <t>C10H17ClN2O4S3</t>
  </si>
  <si>
    <t>MK-507 (L-671152) HCl</t>
  </si>
  <si>
    <t>Cl.CCNC1CC(C)[S](=O)(=O)C2=C1C=C(S2)[S](N)(=O)=O</t>
  </si>
  <si>
    <t>Sodium butyrate, sodium salt of butyric acid, is a histone deacetylase inhibitor and competitively binds to the zinc sites of class I and II histone deacetylases (HDACs).</t>
  </si>
  <si>
    <t>156-54-7</t>
  </si>
  <si>
    <t>http://selleckchem.com/products/Sodium-butyrate.html</t>
  </si>
  <si>
    <t>C4H7NaO2</t>
  </si>
  <si>
    <t>[Na+].CCCC([O-])=O</t>
  </si>
  <si>
    <t xml:space="preserve">Aprotinin is a small protein serine protease inhibitor (Kd=0.06 pM for bovine β-trypsin), used to reduce perioperative blood loss and transfusion.  </t>
  </si>
  <si>
    <t>9087-70-1</t>
  </si>
  <si>
    <t>http://selleckchem.com/products/aprotinin.html</t>
  </si>
  <si>
    <t>C284H432N84O79S7</t>
  </si>
  <si>
    <t>Ac-DEVD-CHO is a potent aldehyde inhibitor of Group II caspases with Ki values of 0.2 nM and 0.3 nM for for caspase-3 and caspase-7, respectively. Weak inhibition for caspase-2.</t>
  </si>
  <si>
    <t>169332-60-9</t>
  </si>
  <si>
    <t>http://selleckchem.com/products/ac-devd-cho.html</t>
  </si>
  <si>
    <t>C20H30N4O11</t>
  </si>
  <si>
    <t>Caspase-3 Inhibitor I, N-Ac-Asp-Glu-Val-Asp-CHO</t>
  </si>
  <si>
    <t>CC(C)C(NC(=O)C(CCC(O)=O)NC(=O)C(CC(O)=O)NC(C)=O)C(=O)NC(CC(O)=O)C=O</t>
  </si>
  <si>
    <t>L2500-384-03</t>
  </si>
  <si>
    <t>Cetilistat is a novel highly lipophilic benzoxazinone that inhibits gastrointestinal and pancreatic lipases. It shows a good safety and tolerability profile in vivo</t>
  </si>
  <si>
    <t>282526-98-1</t>
  </si>
  <si>
    <t>http://selleckchem.com/products/cetilistat.html</t>
  </si>
  <si>
    <t>C25H39NO3</t>
  </si>
  <si>
    <t>ATL962</t>
  </si>
  <si>
    <t>CCCCCCCCCCCCCCCCOC1=NC2=C(C=C(C)C=C2)C(=O)O1</t>
  </si>
  <si>
    <t>S1115</t>
  </si>
  <si>
    <t>Odanacatib (MK-0822)</t>
  </si>
  <si>
    <t>S1540</t>
  </si>
  <si>
    <t>Saxagliptin</t>
  </si>
  <si>
    <t>S2243</t>
  </si>
  <si>
    <t>Degrasyn (WP1130)</t>
  </si>
  <si>
    <t>S2847</t>
  </si>
  <si>
    <t>Cathepsin Inhibitor 1</t>
  </si>
  <si>
    <t>S2868</t>
  </si>
  <si>
    <t>Alogliptin（SYK-322）benzoate</t>
  </si>
  <si>
    <t>S3033</t>
  </si>
  <si>
    <t>Vildagliptin (LAF-237)</t>
  </si>
  <si>
    <t>S4697</t>
  </si>
  <si>
    <t>Saxagliptin hydrate</t>
  </si>
  <si>
    <t>S5063</t>
  </si>
  <si>
    <t>Trelagliptin succinate</t>
  </si>
  <si>
    <t>S5365</t>
  </si>
  <si>
    <t>Alogliptin</t>
  </si>
  <si>
    <t>S5909</t>
  </si>
  <si>
    <t>Anagliptin</t>
  </si>
  <si>
    <t>S7239</t>
  </si>
  <si>
    <t>G007-LK</t>
  </si>
  <si>
    <t>S7513</t>
  </si>
  <si>
    <t>Trelagliptin</t>
  </si>
  <si>
    <t>S9262</t>
  </si>
  <si>
    <t>Raddeanin A</t>
  </si>
  <si>
    <t>S9273</t>
  </si>
  <si>
    <t>Timosaponin BII</t>
  </si>
  <si>
    <t>S5611</t>
  </si>
  <si>
    <t>2-cyano-Pyrimidine</t>
  </si>
</sst>
</file>

<file path=xl/styles.xml><?xml version="1.0" encoding="utf-8"?>
<styleSheet xmlns="http://schemas.openxmlformats.org/spreadsheetml/2006/main">
  <numFmts count="5">
    <numFmt numFmtId="176" formatCode="0.00_ "/>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8">
    <font>
      <sz val="11"/>
      <color theme="1"/>
      <name val="Tahoma"/>
      <charset val="134"/>
    </font>
    <font>
      <sz val="11"/>
      <color rgb="FFFF0000"/>
      <name val="Tahoma"/>
      <charset val="134"/>
    </font>
    <font>
      <sz val="11"/>
      <color rgb="FF0070C0"/>
      <name val="Tahoma"/>
      <charset val="134"/>
    </font>
    <font>
      <sz val="11"/>
      <color theme="1"/>
      <name val="宋体"/>
      <charset val="134"/>
      <scheme val="minor"/>
    </font>
    <font>
      <b/>
      <sz val="12"/>
      <color theme="0"/>
      <name val="Calibri"/>
      <charset val="134"/>
    </font>
    <font>
      <sz val="12"/>
      <color theme="1"/>
      <name val="Calibri"/>
      <charset val="134"/>
    </font>
    <font>
      <sz val="12"/>
      <name val="Calibri"/>
      <charset val="134"/>
    </font>
    <font>
      <sz val="12"/>
      <color theme="1"/>
      <name val="Calibri"/>
      <charset val="0"/>
    </font>
    <font>
      <sz val="12"/>
      <color rgb="FFFF0000"/>
      <name val="Calibri"/>
      <charset val="134"/>
    </font>
    <font>
      <sz val="12"/>
      <color rgb="FF0070C0"/>
      <name val="Calibri"/>
      <charset val="134"/>
    </font>
    <font>
      <sz val="12"/>
      <name val="Calibri"/>
      <charset val="0"/>
    </font>
    <font>
      <b/>
      <sz val="16"/>
      <color rgb="FF000000"/>
      <name val="Calibri"/>
      <charset val="0"/>
    </font>
    <font>
      <sz val="11"/>
      <name val="Calibri"/>
      <charset val="0"/>
    </font>
    <font>
      <sz val="9"/>
      <color rgb="FF000000"/>
      <name val="Calibri"/>
      <charset val="0"/>
    </font>
    <font>
      <b/>
      <sz val="13.5"/>
      <color rgb="FF000000"/>
      <name val="Calibri"/>
      <charset val="0"/>
    </font>
    <font>
      <sz val="11"/>
      <color rgb="FF000000"/>
      <name val="Calibri"/>
      <charset val="0"/>
    </font>
    <font>
      <sz val="9"/>
      <color rgb="FFFF0000"/>
      <name val="Calibri"/>
      <charset val="0"/>
    </font>
    <font>
      <b/>
      <sz val="12"/>
      <color rgb="FFFF0000"/>
      <name val="Calibri"/>
      <charset val="0"/>
    </font>
    <font>
      <b/>
      <sz val="11"/>
      <name val="Calibri"/>
      <charset val="0"/>
    </font>
    <font>
      <b/>
      <i/>
      <sz val="10"/>
      <name val="Calibri"/>
      <charset val="0"/>
    </font>
    <font>
      <b/>
      <sz val="8"/>
      <name val="Calibri"/>
      <charset val="0"/>
    </font>
    <font>
      <b/>
      <sz val="8"/>
      <color rgb="FFFF0000"/>
      <name val="Calibri"/>
      <charset val="0"/>
    </font>
    <font>
      <b/>
      <sz val="8"/>
      <color rgb="FF0070C0"/>
      <name val="Calibri"/>
      <charset val="0"/>
    </font>
    <font>
      <sz val="10"/>
      <name val="Arial"/>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12"/>
      <color theme="1"/>
      <name val="宋体"/>
      <charset val="134"/>
    </font>
    <font>
      <b/>
      <sz val="11"/>
      <color rgb="FF000000"/>
      <name val="Calibri"/>
      <charset val="0"/>
    </font>
    <font>
      <b/>
      <sz val="11"/>
      <color rgb="FF003366"/>
      <name val="Calibri"/>
      <charset val="0"/>
    </font>
    <font>
      <sz val="9"/>
      <color rgb="FF000000"/>
      <name val="宋体"/>
      <charset val="134"/>
    </font>
    <font>
      <sz val="9"/>
      <color rgb="FF0070C0"/>
      <name val="Calibri"/>
      <charset val="0"/>
    </font>
  </fonts>
  <fills count="35">
    <fill>
      <patternFill patternType="none"/>
    </fill>
    <fill>
      <patternFill patternType="gray125"/>
    </fill>
    <fill>
      <patternFill patternType="solid">
        <fgColor rgb="FF00B0F0"/>
        <bgColor indexed="64"/>
      </patternFill>
    </fill>
    <fill>
      <patternFill patternType="solid">
        <fgColor rgb="FFD9D9D9"/>
        <bgColor rgb="FF000000"/>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22">
    <border>
      <left/>
      <right/>
      <top/>
      <bottom/>
      <diagonal/>
    </border>
    <border>
      <left style="thin">
        <color theme="0" tint="-0.349986266670736"/>
      </left>
      <right style="thin">
        <color theme="0" tint="-0.349986266670736"/>
      </right>
      <top style="thin">
        <color theme="0" tint="-0.349986266670736"/>
      </top>
      <bottom style="thin">
        <color theme="0" tint="-0.349986266670736"/>
      </bottom>
      <diagonal/>
    </border>
    <border>
      <left style="thin">
        <color auto="1"/>
      </left>
      <right style="thin">
        <color rgb="FF000000"/>
      </right>
      <top style="thin">
        <color auto="1"/>
      </top>
      <bottom style="thin">
        <color auto="1"/>
      </bottom>
      <diagonal/>
    </border>
    <border>
      <left/>
      <right style="thin">
        <color rgb="FF000000"/>
      </right>
      <top style="thin">
        <color auto="1"/>
      </top>
      <bottom style="thin">
        <color auto="1"/>
      </bottom>
      <diagonal/>
    </border>
    <border>
      <left style="thin">
        <color auto="1"/>
      </left>
      <right style="thin">
        <color rgb="FF000000"/>
      </right>
      <top style="thin">
        <color auto="1"/>
      </top>
      <bottom/>
      <diagonal/>
    </border>
    <border>
      <left style="thin">
        <color auto="1"/>
      </left>
      <right style="thin">
        <color rgb="FF000000"/>
      </right>
      <top style="thin">
        <color auto="1"/>
      </top>
      <bottom style="thin">
        <color rgb="FF000000"/>
      </bottom>
      <diagonal/>
    </border>
    <border>
      <left/>
      <right/>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style="thin">
        <color auto="1"/>
      </top>
      <bottom style="thin">
        <color rgb="FF000000"/>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rgb="FF000000"/>
      </bottom>
      <diagonal/>
    </border>
    <border>
      <left/>
      <right style="thin">
        <color auto="1"/>
      </right>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6">
    <xf numFmtId="0" fontId="0" fillId="0" borderId="0"/>
    <xf numFmtId="42" fontId="3" fillId="0" borderId="0" applyFont="0" applyFill="0" applyBorder="0" applyAlignment="0" applyProtection="0">
      <alignment vertical="center"/>
    </xf>
    <xf numFmtId="0" fontId="24" fillId="28" borderId="0" applyNumberFormat="0" applyBorder="0" applyAlignment="0" applyProtection="0">
      <alignment vertical="center"/>
    </xf>
    <xf numFmtId="0" fontId="39" fillId="25" borderId="20"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24" fillId="10" borderId="0" applyNumberFormat="0" applyBorder="0" applyAlignment="0" applyProtection="0">
      <alignment vertical="center"/>
    </xf>
    <xf numFmtId="0" fontId="31" fillId="11" borderId="0" applyNumberFormat="0" applyBorder="0" applyAlignment="0" applyProtection="0">
      <alignment vertical="center"/>
    </xf>
    <xf numFmtId="43" fontId="3" fillId="0" borderId="0" applyFont="0" applyFill="0" applyBorder="0" applyAlignment="0" applyProtection="0">
      <alignment vertical="center"/>
    </xf>
    <xf numFmtId="0" fontId="32" fillId="24" borderId="0" applyNumberFormat="0" applyBorder="0" applyAlignment="0" applyProtection="0">
      <alignment vertical="center"/>
    </xf>
    <xf numFmtId="0" fontId="37" fillId="0" borderId="0" applyNumberFormat="0" applyFill="0" applyBorder="0" applyAlignment="0" applyProtection="0">
      <alignment vertical="center"/>
    </xf>
    <xf numFmtId="9" fontId="3" fillId="0" borderId="0" applyFont="0" applyFill="0" applyBorder="0" applyAlignment="0" applyProtection="0">
      <alignment vertical="center"/>
    </xf>
    <xf numFmtId="0" fontId="30" fillId="0" borderId="0" applyNumberFormat="0" applyFill="0" applyBorder="0" applyAlignment="0" applyProtection="0">
      <alignment vertical="center"/>
    </xf>
    <xf numFmtId="0" fontId="3" fillId="17" borderId="17" applyNumberFormat="0" applyFont="0" applyAlignment="0" applyProtection="0">
      <alignment vertical="center"/>
    </xf>
    <xf numFmtId="0" fontId="32" fillId="30" borderId="0" applyNumberFormat="0" applyBorder="0" applyAlignment="0" applyProtection="0">
      <alignment vertical="center"/>
    </xf>
    <xf numFmtId="0" fontId="29"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4" fillId="0" borderId="15" applyNumberFormat="0" applyFill="0" applyAlignment="0" applyProtection="0">
      <alignment vertical="center"/>
    </xf>
    <xf numFmtId="0" fontId="26" fillId="0" borderId="15" applyNumberFormat="0" applyFill="0" applyAlignment="0" applyProtection="0">
      <alignment vertical="center"/>
    </xf>
    <xf numFmtId="0" fontId="32" fillId="23" borderId="0" applyNumberFormat="0" applyBorder="0" applyAlignment="0" applyProtection="0">
      <alignment vertical="center"/>
    </xf>
    <xf numFmtId="0" fontId="29" fillId="0" borderId="19" applyNumberFormat="0" applyFill="0" applyAlignment="0" applyProtection="0">
      <alignment vertical="center"/>
    </xf>
    <xf numFmtId="0" fontId="32" fillId="22" borderId="0" applyNumberFormat="0" applyBorder="0" applyAlignment="0" applyProtection="0">
      <alignment vertical="center"/>
    </xf>
    <xf numFmtId="0" fontId="33" fillId="16" borderId="16" applyNumberFormat="0" applyAlignment="0" applyProtection="0">
      <alignment vertical="center"/>
    </xf>
    <xf numFmtId="0" fontId="42" fillId="16" borderId="20" applyNumberFormat="0" applyAlignment="0" applyProtection="0">
      <alignment vertical="center"/>
    </xf>
    <xf numFmtId="0" fontId="25" fillId="8" borderId="14" applyNumberFormat="0" applyAlignment="0" applyProtection="0">
      <alignment vertical="center"/>
    </xf>
    <xf numFmtId="0" fontId="24" fillId="27" borderId="0" applyNumberFormat="0" applyBorder="0" applyAlignment="0" applyProtection="0">
      <alignment vertical="center"/>
    </xf>
    <xf numFmtId="0" fontId="32" fillId="15" borderId="0" applyNumberFormat="0" applyBorder="0" applyAlignment="0" applyProtection="0">
      <alignment vertical="center"/>
    </xf>
    <xf numFmtId="0" fontId="41" fillId="0" borderId="21" applyNumberFormat="0" applyFill="0" applyAlignment="0" applyProtection="0">
      <alignment vertical="center"/>
    </xf>
    <xf numFmtId="0" fontId="35" fillId="0" borderId="18" applyNumberFormat="0" applyFill="0" applyAlignment="0" applyProtection="0">
      <alignment vertical="center"/>
    </xf>
    <xf numFmtId="0" fontId="40" fillId="26" borderId="0" applyNumberFormat="0" applyBorder="0" applyAlignment="0" applyProtection="0">
      <alignment vertical="center"/>
    </xf>
    <xf numFmtId="0" fontId="3" fillId="0" borderId="0">
      <alignment vertical="center"/>
    </xf>
    <xf numFmtId="0" fontId="38" fillId="21" borderId="0" applyNumberFormat="0" applyBorder="0" applyAlignment="0" applyProtection="0">
      <alignment vertical="center"/>
    </xf>
    <xf numFmtId="0" fontId="24" fillId="34" borderId="0" applyNumberFormat="0" applyBorder="0" applyAlignment="0" applyProtection="0">
      <alignment vertical="center"/>
    </xf>
    <xf numFmtId="0" fontId="32" fillId="14" borderId="0" applyNumberFormat="0" applyBorder="0" applyAlignment="0" applyProtection="0">
      <alignment vertical="center"/>
    </xf>
    <xf numFmtId="0" fontId="24" fillId="33" borderId="0" applyNumberFormat="0" applyBorder="0" applyAlignment="0" applyProtection="0">
      <alignment vertical="center"/>
    </xf>
    <xf numFmtId="0" fontId="24" fillId="7" borderId="0" applyNumberFormat="0" applyBorder="0" applyAlignment="0" applyProtection="0">
      <alignment vertical="center"/>
    </xf>
    <xf numFmtId="0" fontId="24" fillId="32" borderId="0" applyNumberFormat="0" applyBorder="0" applyAlignment="0" applyProtection="0">
      <alignment vertical="center"/>
    </xf>
    <xf numFmtId="0" fontId="24" fillId="6" borderId="0" applyNumberFormat="0" applyBorder="0" applyAlignment="0" applyProtection="0">
      <alignment vertical="center"/>
    </xf>
    <xf numFmtId="0" fontId="32" fillId="19" borderId="0" applyNumberFormat="0" applyBorder="0" applyAlignment="0" applyProtection="0">
      <alignment vertical="center"/>
    </xf>
    <xf numFmtId="0" fontId="32" fillId="13" borderId="0" applyNumberFormat="0" applyBorder="0" applyAlignment="0" applyProtection="0">
      <alignment vertical="center"/>
    </xf>
    <xf numFmtId="0" fontId="24" fillId="31" borderId="0" applyNumberFormat="0" applyBorder="0" applyAlignment="0" applyProtection="0">
      <alignment vertical="center"/>
    </xf>
    <xf numFmtId="0" fontId="24" fillId="5" borderId="0" applyNumberFormat="0" applyBorder="0" applyAlignment="0" applyProtection="0">
      <alignment vertical="center"/>
    </xf>
    <xf numFmtId="0" fontId="32" fillId="12" borderId="0" applyNumberFormat="0" applyBorder="0" applyAlignment="0" applyProtection="0">
      <alignment vertical="center"/>
    </xf>
    <xf numFmtId="0" fontId="24" fillId="4" borderId="0" applyNumberFormat="0" applyBorder="0" applyAlignment="0" applyProtection="0">
      <alignment vertical="center"/>
    </xf>
    <xf numFmtId="0" fontId="3" fillId="0" borderId="0">
      <alignment vertical="center"/>
    </xf>
    <xf numFmtId="0" fontId="32" fillId="29" borderId="0" applyNumberFormat="0" applyBorder="0" applyAlignment="0" applyProtection="0">
      <alignment vertical="center"/>
    </xf>
    <xf numFmtId="0" fontId="32" fillId="18" borderId="0" applyNumberFormat="0" applyBorder="0" applyAlignment="0" applyProtection="0">
      <alignment vertical="center"/>
    </xf>
    <xf numFmtId="0" fontId="23" fillId="0" borderId="0"/>
    <xf numFmtId="0" fontId="24" fillId="9" borderId="0" applyNumberFormat="0" applyBorder="0" applyAlignment="0" applyProtection="0">
      <alignment vertical="center"/>
    </xf>
    <xf numFmtId="0" fontId="32" fillId="20"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83">
    <xf numFmtId="0" fontId="0" fillId="0" borderId="0" xfId="0"/>
    <xf numFmtId="0" fontId="1" fillId="0" borderId="0" xfId="0" applyFont="1"/>
    <xf numFmtId="0" fontId="2" fillId="0" borderId="0" xfId="0" applyFont="1"/>
    <xf numFmtId="0" fontId="3" fillId="0" borderId="0" xfId="0" applyFont="1" applyFill="1" applyAlignment="1">
      <alignment vertical="center"/>
    </xf>
    <xf numFmtId="0" fontId="4" fillId="2" borderId="1" xfId="0" applyFont="1" applyFill="1" applyBorder="1" applyAlignment="1">
      <alignment vertical="center"/>
    </xf>
    <xf numFmtId="0" fontId="4" fillId="2" borderId="1" xfId="32" applyFont="1" applyFill="1" applyBorder="1" applyAlignment="1">
      <alignment vertical="center"/>
    </xf>
    <xf numFmtId="0" fontId="4" fillId="2" borderId="1" xfId="32" applyFont="1" applyFill="1" applyBorder="1" applyAlignment="1">
      <alignment horizontal="center" vertical="center"/>
    </xf>
    <xf numFmtId="0" fontId="5" fillId="0" borderId="0" xfId="0" applyFont="1" applyFill="1" applyBorder="1" applyAlignment="1"/>
    <xf numFmtId="0" fontId="5" fillId="0" borderId="0" xfId="0" applyFont="1" applyFill="1" applyAlignment="1">
      <alignment horizontal="center"/>
    </xf>
    <xf numFmtId="0" fontId="5" fillId="0" borderId="0" xfId="0" applyFont="1" applyFill="1" applyBorder="1" applyAlignment="1">
      <alignment horizontal="left"/>
    </xf>
    <xf numFmtId="176" fontId="5" fillId="0" borderId="0" xfId="0" applyNumberFormat="1" applyFont="1" applyFill="1" applyBorder="1" applyAlignment="1">
      <alignment horizontal="center"/>
    </xf>
    <xf numFmtId="0" fontId="6" fillId="0" borderId="0" xfId="0" applyFont="1" applyFill="1" applyBorder="1" applyAlignment="1"/>
    <xf numFmtId="0" fontId="4" fillId="2" borderId="1" xfId="49" applyFont="1" applyFill="1" applyBorder="1" applyAlignment="1">
      <alignment horizontal="left"/>
    </xf>
    <xf numFmtId="0" fontId="4" fillId="2" borderId="1" xfId="49" applyFont="1" applyFill="1" applyBorder="1" applyAlignment="1"/>
    <xf numFmtId="0" fontId="4" fillId="2" borderId="1" xfId="0" applyFont="1" applyFill="1" applyBorder="1" applyAlignment="1">
      <alignment horizontal="center" vertical="center"/>
    </xf>
    <xf numFmtId="0" fontId="6" fillId="0" borderId="0" xfId="0" applyFont="1" applyFill="1" applyBorder="1" applyAlignment="1">
      <alignment horizontal="left" vertical="center"/>
    </xf>
    <xf numFmtId="0" fontId="5" fillId="0" borderId="0" xfId="0" applyFont="1" applyFill="1" applyBorder="1" applyAlignment="1">
      <alignment horizont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176" fontId="5" fillId="0" borderId="0" xfId="0" applyNumberFormat="1" applyFont="1" applyFill="1" applyBorder="1" applyAlignment="1">
      <alignment horizontal="center" vertical="center"/>
    </xf>
    <xf numFmtId="176" fontId="6" fillId="0" borderId="0" xfId="0" applyNumberFormat="1"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8" fillId="0" borderId="0" xfId="0" applyFont="1" applyFill="1" applyAlignment="1"/>
    <xf numFmtId="0" fontId="8" fillId="0" borderId="0" xfId="0" applyFont="1" applyFill="1" applyAlignment="1">
      <alignment horizontal="center"/>
    </xf>
    <xf numFmtId="0" fontId="8" fillId="0" borderId="0" xfId="0" applyFont="1" applyFill="1" applyAlignment="1">
      <alignment horizontal="left"/>
    </xf>
    <xf numFmtId="176" fontId="8" fillId="0" borderId="0" xfId="0" applyNumberFormat="1" applyFont="1" applyFill="1" applyAlignment="1">
      <alignment horizontal="center"/>
    </xf>
    <xf numFmtId="0" fontId="8" fillId="0" borderId="0" xfId="0" applyFont="1" applyFill="1" applyBorder="1" applyAlignment="1"/>
    <xf numFmtId="0" fontId="8" fillId="0" borderId="0" xfId="0" applyFont="1" applyFill="1" applyBorder="1" applyAlignment="1">
      <alignment horizontal="left"/>
    </xf>
    <xf numFmtId="176" fontId="8" fillId="0" borderId="0" xfId="0" applyNumberFormat="1" applyFont="1" applyFill="1" applyBorder="1" applyAlignment="1">
      <alignment horizontal="center"/>
    </xf>
    <xf numFmtId="0" fontId="9" fillId="0" borderId="0" xfId="0" applyFont="1" applyFill="1" applyBorder="1" applyAlignment="1"/>
    <xf numFmtId="0" fontId="9" fillId="0" borderId="0" xfId="0" applyFont="1" applyFill="1" applyAlignment="1">
      <alignment horizontal="center"/>
    </xf>
    <xf numFmtId="0" fontId="9" fillId="0" borderId="0" xfId="0" applyFont="1" applyFill="1" applyBorder="1" applyAlignment="1">
      <alignment horizontal="left"/>
    </xf>
    <xf numFmtId="176" fontId="9" fillId="0" borderId="0" xfId="0" applyNumberFormat="1" applyFont="1" applyFill="1" applyBorder="1" applyAlignment="1">
      <alignment horizont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xf>
    <xf numFmtId="0" fontId="9" fillId="0" borderId="0" xfId="0" applyFont="1" applyFill="1" applyBorder="1" applyAlignment="1">
      <alignment horizontal="left" vertical="center"/>
    </xf>
    <xf numFmtId="0" fontId="9" fillId="0" borderId="0" xfId="0" applyFont="1" applyFill="1" applyBorder="1" applyAlignment="1">
      <alignment horizontal="center"/>
    </xf>
    <xf numFmtId="0" fontId="0" fillId="0" borderId="0" xfId="0" applyAlignment="1">
      <alignment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2" fillId="0" borderId="0" xfId="0" applyFont="1"/>
    <xf numFmtId="0" fontId="12" fillId="0" borderId="0" xfId="0" applyFont="1" applyAlignment="1">
      <alignment wrapText="1"/>
    </xf>
    <xf numFmtId="0" fontId="13" fillId="0" borderId="0" xfId="0" applyFont="1" applyAlignment="1">
      <alignment horizontal="left" vertical="center"/>
    </xf>
    <xf numFmtId="0" fontId="13" fillId="0" borderId="0" xfId="0" applyFont="1" applyAlignment="1">
      <alignment horizontal="left" vertical="center" wrapText="1"/>
    </xf>
    <xf numFmtId="0" fontId="14" fillId="0" borderId="0" xfId="0" applyFont="1" applyAlignment="1">
      <alignment vertical="center"/>
    </xf>
    <xf numFmtId="0" fontId="14" fillId="0" borderId="0" xfId="0" applyFont="1" applyAlignment="1">
      <alignment vertical="center" wrapText="1"/>
    </xf>
    <xf numFmtId="0" fontId="15" fillId="0" borderId="2" xfId="0" applyFont="1" applyBorder="1" applyAlignment="1">
      <alignment vertical="center"/>
    </xf>
    <xf numFmtId="0" fontId="13" fillId="0" borderId="3" xfId="0" applyFont="1" applyBorder="1" applyAlignment="1">
      <alignment vertical="center" wrapText="1"/>
    </xf>
    <xf numFmtId="0" fontId="15" fillId="0" borderId="0" xfId="0" applyFont="1" applyAlignment="1">
      <alignment wrapText="1"/>
    </xf>
    <xf numFmtId="0" fontId="15" fillId="0" borderId="4" xfId="0" applyFont="1" applyBorder="1" applyAlignment="1">
      <alignment horizontal="left" vertical="center"/>
    </xf>
    <xf numFmtId="0" fontId="13" fillId="0" borderId="3" xfId="0" applyFont="1" applyBorder="1" applyAlignment="1">
      <alignment horizontal="left" vertical="center" wrapText="1"/>
    </xf>
    <xf numFmtId="0" fontId="15" fillId="0" borderId="5" xfId="0" applyFont="1" applyBorder="1" applyAlignment="1">
      <alignment horizontal="left" vertical="center"/>
    </xf>
    <xf numFmtId="0" fontId="15" fillId="0" borderId="0" xfId="0" applyFont="1"/>
    <xf numFmtId="0" fontId="12" fillId="0" borderId="5" xfId="0" applyFont="1" applyBorder="1" applyAlignment="1">
      <alignment horizontal="left" vertical="center"/>
    </xf>
    <xf numFmtId="0" fontId="16" fillId="0" borderId="3" xfId="0" applyFont="1" applyBorder="1" applyAlignment="1">
      <alignment vertical="center" wrapText="1"/>
    </xf>
    <xf numFmtId="0" fontId="17" fillId="0" borderId="6" xfId="0" applyFont="1" applyBorder="1" applyAlignment="1">
      <alignment horizontal="center"/>
    </xf>
    <xf numFmtId="0" fontId="17" fillId="0" borderId="6" xfId="0" applyFont="1" applyBorder="1" applyAlignment="1">
      <alignment horizontal="center" wrapText="1"/>
    </xf>
    <xf numFmtId="0" fontId="18" fillId="0" borderId="7" xfId="0" applyFont="1" applyBorder="1" applyAlignment="1">
      <alignment horizontal="center"/>
    </xf>
    <xf numFmtId="0" fontId="19" fillId="0" borderId="0" xfId="0" applyFont="1" applyAlignment="1">
      <alignment horizontal="center"/>
    </xf>
    <xf numFmtId="0" fontId="19" fillId="0" borderId="0" xfId="0" applyFont="1" applyAlignment="1">
      <alignment horizontal="center" wrapText="1"/>
    </xf>
    <xf numFmtId="0" fontId="19" fillId="0" borderId="8" xfId="0" applyFont="1" applyBorder="1" applyAlignment="1">
      <alignment horizontal="center" vertical="center"/>
    </xf>
    <xf numFmtId="0" fontId="20" fillId="3" borderId="9" xfId="0" applyFont="1" applyFill="1" applyBorder="1" applyAlignment="1">
      <alignment horizontal="center" vertical="center"/>
    </xf>
    <xf numFmtId="0" fontId="20" fillId="0" borderId="10" xfId="0" applyFont="1" applyBorder="1" applyAlignment="1">
      <alignment horizontal="center" vertical="center" wrapText="1"/>
    </xf>
    <xf numFmtId="0" fontId="20" fillId="0" borderId="11" xfId="0" applyFont="1" applyBorder="1" applyAlignment="1">
      <alignment horizontal="center" vertical="center" wrapText="1"/>
    </xf>
    <xf numFmtId="0" fontId="20" fillId="3" borderId="12" xfId="0" applyFont="1" applyFill="1" applyBorder="1" applyAlignment="1">
      <alignment horizontal="center" vertical="center"/>
    </xf>
    <xf numFmtId="0" fontId="20" fillId="0" borderId="13" xfId="0" applyFont="1" applyBorder="1" applyAlignment="1">
      <alignment horizontal="center" vertical="center" wrapText="1"/>
    </xf>
    <xf numFmtId="0" fontId="19" fillId="0" borderId="12" xfId="0" applyFont="1" applyBorder="1" applyAlignment="1">
      <alignment horizontal="center" vertical="center"/>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0" fillId="3" borderId="12" xfId="0" applyFont="1" applyFill="1" applyBorder="1" applyAlignment="1">
      <alignment horizontal="center" vertical="center" wrapText="1"/>
    </xf>
    <xf numFmtId="0" fontId="21" fillId="0" borderId="13" xfId="0" applyFont="1" applyBorder="1" applyAlignment="1">
      <alignment horizontal="center" vertical="center" wrapText="1"/>
    </xf>
    <xf numFmtId="0" fontId="15" fillId="0" borderId="0" xfId="0" applyFont="1" applyAlignment="1">
      <alignment vertical="center"/>
    </xf>
    <xf numFmtId="0" fontId="18" fillId="0" borderId="0" xfId="0" applyFont="1" applyAlignment="1">
      <alignment horizontal="left" vertical="top"/>
    </xf>
    <xf numFmtId="0" fontId="12" fillId="0" borderId="0" xfId="0" applyFont="1" applyAlignment="1">
      <alignment horizontal="left" vertical="top"/>
    </xf>
    <xf numFmtId="0" fontId="19" fillId="0" borderId="13" xfId="0" applyFont="1" applyBorder="1" applyAlignment="1">
      <alignment horizontal="center"/>
    </xf>
    <xf numFmtId="0" fontId="22" fillId="0" borderId="10" xfId="0" applyFont="1" applyBorder="1" applyAlignment="1">
      <alignment horizontal="center" vertical="center" wrapText="1"/>
    </xf>
    <xf numFmtId="0" fontId="22" fillId="0" borderId="11" xfId="0" applyFont="1" applyBorder="1" applyAlignment="1">
      <alignment horizontal="center" vertical="center" wrapText="1"/>
    </xf>
    <xf numFmtId="0" fontId="20" fillId="3" borderId="9" xfId="0" applyFont="1" applyFill="1" applyBorder="1" applyAlignment="1">
      <alignment horizontal="center" vertical="center" wrapText="1"/>
    </xf>
  </cellXfs>
  <cellStyles count="56">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6"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常规 15 4" xfId="46"/>
    <cellStyle name="60% - 强调文字颜色 5" xfId="47" builtinId="48"/>
    <cellStyle name="强调文字颜色 6" xfId="48" builtinId="49"/>
    <cellStyle name="常规 10" xfId="49"/>
    <cellStyle name="40% - 强调文字颜色 6" xfId="50" builtinId="51"/>
    <cellStyle name="60% - 强调文字颜色 6" xfId="51" builtinId="52"/>
    <cellStyle name="常规 15" xfId="52"/>
    <cellStyle name="常规 15 9" xfId="53"/>
    <cellStyle name="常规 16 3" xfId="54"/>
    <cellStyle name="常规 2 10 2" xfId="55"/>
  </cellStyles>
  <dxfs count="3">
    <dxf>
      <fill>
        <patternFill patternType="solid">
          <bgColor theme="0" tint="-0.25"/>
        </patternFill>
      </fill>
    </dxf>
    <dxf>
      <fill>
        <patternFill patternType="solid">
          <bgColor rgb="FFFF9900"/>
        </patternFill>
      </fill>
    </dxf>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NULL"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19050</xdr:colOff>
      <xdr:row>0</xdr:row>
      <xdr:rowOff>76200</xdr:rowOff>
    </xdr:from>
    <xdr:to>
      <xdr:col>3</xdr:col>
      <xdr:colOff>647700</xdr:colOff>
      <xdr:row>0</xdr:row>
      <xdr:rowOff>400050</xdr:rowOff>
    </xdr:to>
    <xdr:pic>
      <xdr:nvPicPr>
        <xdr:cNvPr id="2" name="图片 1" descr="selleck_logo.png"/>
        <xdr:cNvPicPr/>
      </xdr:nvPicPr>
      <xdr:blipFill>
        <a:blip r:embed="rId1" r:link="rId2"/>
        <a:stretch>
          <a:fillRect/>
        </a:stretch>
      </xdr:blipFill>
      <xdr:spPr>
        <a:xfrm>
          <a:off x="704850" y="76200"/>
          <a:ext cx="2000250" cy="323850"/>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24"/>
  <sheetViews>
    <sheetView tabSelected="1" workbookViewId="0">
      <selection activeCell="O4" sqref="O4"/>
    </sheetView>
  </sheetViews>
  <sheetFormatPr defaultColWidth="9" defaultRowHeight="14.25"/>
  <cols>
    <col min="4" max="4" width="9" style="42"/>
  </cols>
  <sheetData>
    <row r="1" ht="36" customHeight="1" spans="1:25">
      <c r="A1" s="43" t="s">
        <v>0</v>
      </c>
      <c r="B1" s="43"/>
      <c r="C1" s="43"/>
      <c r="D1" s="44"/>
      <c r="E1" s="43"/>
      <c r="F1" s="43"/>
      <c r="G1" s="43"/>
      <c r="H1" s="43"/>
      <c r="I1" s="43"/>
      <c r="J1" s="43"/>
      <c r="K1" s="43"/>
      <c r="L1" s="43"/>
      <c r="M1" s="43"/>
      <c r="N1" s="43"/>
      <c r="O1" s="76"/>
      <c r="P1" s="77"/>
      <c r="Q1" s="57"/>
      <c r="R1" s="57"/>
      <c r="S1" s="57"/>
      <c r="T1" s="57"/>
      <c r="U1" s="57"/>
      <c r="V1" s="57"/>
      <c r="W1" s="57"/>
      <c r="X1" s="57"/>
      <c r="Y1" s="57"/>
    </row>
    <row r="2" ht="4" customHeight="1" spans="1:25">
      <c r="A2" s="45"/>
      <c r="B2" s="45"/>
      <c r="C2" s="45"/>
      <c r="D2" s="46"/>
      <c r="E2" s="45"/>
      <c r="F2" s="45"/>
      <c r="G2" s="45"/>
      <c r="H2" s="45"/>
      <c r="I2" s="45"/>
      <c r="J2" s="45"/>
      <c r="K2" s="45"/>
      <c r="L2" s="45"/>
      <c r="M2" s="45"/>
      <c r="N2" s="45"/>
      <c r="O2" s="57"/>
      <c r="P2" s="78"/>
      <c r="Q2" s="57"/>
      <c r="R2" s="57"/>
      <c r="S2" s="57"/>
      <c r="T2" s="57"/>
      <c r="U2" s="57"/>
      <c r="V2" s="57"/>
      <c r="W2" s="57"/>
      <c r="X2" s="57"/>
      <c r="Y2" s="57"/>
    </row>
    <row r="3" ht="21" customHeight="1" spans="1:25">
      <c r="A3" s="43"/>
      <c r="B3" s="47" t="s">
        <v>1</v>
      </c>
      <c r="C3" s="47"/>
      <c r="D3" s="48"/>
      <c r="E3" s="47"/>
      <c r="F3" s="47"/>
      <c r="G3" s="47"/>
      <c r="H3" s="47"/>
      <c r="I3" s="47"/>
      <c r="J3" s="47"/>
      <c r="K3" s="47"/>
      <c r="L3" s="47"/>
      <c r="M3" s="47"/>
      <c r="N3" s="47"/>
      <c r="O3" s="76"/>
      <c r="P3" s="78"/>
      <c r="Q3" s="57"/>
      <c r="R3" s="57"/>
      <c r="S3" s="57"/>
      <c r="T3" s="57"/>
      <c r="U3" s="57"/>
      <c r="V3" s="57"/>
      <c r="W3" s="57"/>
      <c r="X3" s="57"/>
      <c r="Y3" s="57"/>
    </row>
    <row r="4" ht="21" spans="1:25">
      <c r="A4" s="43"/>
      <c r="B4" s="43"/>
      <c r="C4" s="43"/>
      <c r="D4" s="44"/>
      <c r="E4" s="43"/>
      <c r="F4" s="43"/>
      <c r="G4" s="43"/>
      <c r="H4" s="43"/>
      <c r="I4" s="43"/>
      <c r="J4" s="43"/>
      <c r="K4" s="43"/>
      <c r="L4" s="43"/>
      <c r="M4" s="43"/>
      <c r="N4" s="43"/>
      <c r="O4" s="43"/>
      <c r="P4" s="43"/>
      <c r="Q4" s="57"/>
      <c r="R4" s="57"/>
      <c r="S4" s="57"/>
      <c r="T4" s="57"/>
      <c r="U4" s="57"/>
      <c r="V4" s="57"/>
      <c r="W4" s="57"/>
      <c r="X4" s="57"/>
      <c r="Y4" s="57"/>
    </row>
    <row r="5" ht="18" customHeight="1" spans="1:25">
      <c r="A5" s="45"/>
      <c r="B5" s="49" t="s">
        <v>2</v>
      </c>
      <c r="C5" s="49"/>
      <c r="D5" s="50"/>
      <c r="E5" s="49"/>
      <c r="F5" s="49"/>
      <c r="G5" s="49"/>
      <c r="H5" s="49"/>
      <c r="I5" s="49"/>
      <c r="J5" s="49"/>
      <c r="K5" s="49"/>
      <c r="L5" s="49"/>
      <c r="M5" s="49"/>
      <c r="N5" s="49"/>
      <c r="O5" s="76"/>
      <c r="P5" s="78"/>
      <c r="Q5" s="57"/>
      <c r="R5" s="57"/>
      <c r="S5" s="57"/>
      <c r="T5" s="57"/>
      <c r="U5" s="57"/>
      <c r="V5" s="57"/>
      <c r="W5" s="57"/>
      <c r="X5" s="57"/>
      <c r="Y5" s="57"/>
    </row>
    <row r="6" ht="15" customHeight="1" spans="1:25">
      <c r="A6" s="45"/>
      <c r="B6" s="51" t="s">
        <v>3</v>
      </c>
      <c r="C6" s="51"/>
      <c r="D6" s="52" t="s">
        <v>4</v>
      </c>
      <c r="E6" s="52"/>
      <c r="F6" s="52"/>
      <c r="G6" s="52"/>
      <c r="H6" s="52"/>
      <c r="I6" s="52"/>
      <c r="J6" s="52"/>
      <c r="K6" s="52"/>
      <c r="L6" s="52"/>
      <c r="M6" s="52"/>
      <c r="N6" s="52"/>
      <c r="O6" s="76"/>
      <c r="P6" s="78"/>
      <c r="Q6" s="57"/>
      <c r="R6" s="57"/>
      <c r="S6" s="57"/>
      <c r="T6" s="57"/>
      <c r="U6" s="57"/>
      <c r="V6" s="57"/>
      <c r="W6" s="57"/>
      <c r="X6" s="57"/>
      <c r="Y6" s="57"/>
    </row>
    <row r="7" ht="15" customHeight="1" spans="1:25">
      <c r="A7" s="53"/>
      <c r="B7" s="54" t="s">
        <v>5</v>
      </c>
      <c r="C7" s="54"/>
      <c r="D7" s="55" t="s">
        <v>6</v>
      </c>
      <c r="E7" s="55"/>
      <c r="F7" s="55"/>
      <c r="G7" s="55"/>
      <c r="H7" s="55"/>
      <c r="I7" s="55"/>
      <c r="J7" s="55"/>
      <c r="K7" s="55"/>
      <c r="L7" s="55"/>
      <c r="M7" s="55"/>
      <c r="N7" s="55"/>
      <c r="O7" s="53"/>
      <c r="P7" s="78"/>
      <c r="Q7" s="57"/>
      <c r="R7" s="57"/>
      <c r="S7" s="57"/>
      <c r="T7" s="57"/>
      <c r="U7" s="57"/>
      <c r="V7" s="57"/>
      <c r="W7" s="57"/>
      <c r="X7" s="57"/>
      <c r="Y7" s="57"/>
    </row>
    <row r="8" ht="15" customHeight="1" spans="1:25">
      <c r="A8" s="53"/>
      <c r="B8" s="56" t="s">
        <v>7</v>
      </c>
      <c r="C8" s="56"/>
      <c r="D8" s="55" t="s">
        <v>8</v>
      </c>
      <c r="E8" s="55"/>
      <c r="F8" s="55"/>
      <c r="G8" s="55"/>
      <c r="H8" s="55"/>
      <c r="I8" s="55"/>
      <c r="J8" s="55"/>
      <c r="K8" s="55"/>
      <c r="L8" s="55"/>
      <c r="M8" s="55"/>
      <c r="N8" s="55"/>
      <c r="O8" s="53"/>
      <c r="P8" s="78"/>
      <c r="Q8" s="57"/>
      <c r="R8" s="57"/>
      <c r="S8" s="57"/>
      <c r="T8" s="57"/>
      <c r="U8" s="57"/>
      <c r="V8" s="57"/>
      <c r="W8" s="57"/>
      <c r="X8" s="57"/>
      <c r="Y8" s="57"/>
    </row>
    <row r="9" ht="15" customHeight="1" spans="1:25">
      <c r="A9" s="53"/>
      <c r="B9" s="56"/>
      <c r="C9" s="56"/>
      <c r="D9" s="55" t="s">
        <v>9</v>
      </c>
      <c r="E9" s="55"/>
      <c r="F9" s="55"/>
      <c r="G9" s="55"/>
      <c r="H9" s="55"/>
      <c r="I9" s="55"/>
      <c r="J9" s="55"/>
      <c r="K9" s="55"/>
      <c r="L9" s="55"/>
      <c r="M9" s="55"/>
      <c r="N9" s="55"/>
      <c r="O9" s="53"/>
      <c r="P9" s="78"/>
      <c r="Q9" s="57"/>
      <c r="R9" s="57"/>
      <c r="S9" s="57"/>
      <c r="T9" s="57"/>
      <c r="U9" s="57"/>
      <c r="V9" s="57"/>
      <c r="W9" s="57"/>
      <c r="X9" s="57"/>
      <c r="Y9" s="57"/>
    </row>
    <row r="10" ht="15" customHeight="1" spans="1:25">
      <c r="A10" s="53"/>
      <c r="B10" s="56"/>
      <c r="C10" s="56"/>
      <c r="D10" s="55" t="s">
        <v>10</v>
      </c>
      <c r="E10" s="55"/>
      <c r="F10" s="55"/>
      <c r="G10" s="55"/>
      <c r="H10" s="55"/>
      <c r="I10" s="55"/>
      <c r="J10" s="55"/>
      <c r="K10" s="55"/>
      <c r="L10" s="55"/>
      <c r="M10" s="55"/>
      <c r="N10" s="55"/>
      <c r="O10" s="53"/>
      <c r="P10" s="78"/>
      <c r="Q10" s="57"/>
      <c r="R10" s="57"/>
      <c r="S10" s="57"/>
      <c r="T10" s="57"/>
      <c r="U10" s="57"/>
      <c r="V10" s="57"/>
      <c r="W10" s="57"/>
      <c r="X10" s="57"/>
      <c r="Y10" s="57"/>
    </row>
    <row r="11" ht="15" customHeight="1" spans="1:25">
      <c r="A11" s="45"/>
      <c r="B11" s="51" t="s">
        <v>11</v>
      </c>
      <c r="C11" s="51"/>
      <c r="D11" s="52" t="s">
        <v>12</v>
      </c>
      <c r="E11" s="52"/>
      <c r="F11" s="52"/>
      <c r="G11" s="52"/>
      <c r="H11" s="52"/>
      <c r="I11" s="52"/>
      <c r="J11" s="52"/>
      <c r="K11" s="52"/>
      <c r="L11" s="52"/>
      <c r="M11" s="52"/>
      <c r="N11" s="52"/>
      <c r="O11" s="76"/>
      <c r="P11" s="78"/>
      <c r="Q11" s="57"/>
      <c r="R11" s="57"/>
      <c r="S11" s="57"/>
      <c r="T11" s="57"/>
      <c r="U11" s="57"/>
      <c r="V11" s="57"/>
      <c r="W11" s="57"/>
      <c r="X11" s="57"/>
      <c r="Y11" s="57"/>
    </row>
    <row r="12" ht="15" customHeight="1" spans="1:25">
      <c r="A12" s="45"/>
      <c r="B12" s="51" t="s">
        <v>13</v>
      </c>
      <c r="C12" s="51"/>
      <c r="D12" s="52" t="s">
        <v>14</v>
      </c>
      <c r="E12" s="52"/>
      <c r="F12" s="52"/>
      <c r="G12" s="52"/>
      <c r="H12" s="52"/>
      <c r="I12" s="52"/>
      <c r="J12" s="52"/>
      <c r="K12" s="52"/>
      <c r="L12" s="52"/>
      <c r="M12" s="52"/>
      <c r="N12" s="52"/>
      <c r="O12" s="76"/>
      <c r="P12" s="78"/>
      <c r="Q12" s="57"/>
      <c r="R12" s="57"/>
      <c r="S12" s="57"/>
      <c r="T12" s="57"/>
      <c r="U12" s="57"/>
      <c r="V12" s="57"/>
      <c r="W12" s="57"/>
      <c r="X12" s="57"/>
      <c r="Y12" s="57"/>
    </row>
    <row r="13" ht="15" customHeight="1" spans="1:25">
      <c r="A13" s="57"/>
      <c r="B13" s="58" t="s">
        <v>15</v>
      </c>
      <c r="C13" s="58"/>
      <c r="D13" s="52" t="s">
        <v>16</v>
      </c>
      <c r="E13" s="52"/>
      <c r="F13" s="52"/>
      <c r="G13" s="52"/>
      <c r="H13" s="52"/>
      <c r="I13" s="52"/>
      <c r="J13" s="52"/>
      <c r="K13" s="52"/>
      <c r="L13" s="52"/>
      <c r="M13" s="52"/>
      <c r="N13" s="52"/>
      <c r="O13" s="76"/>
      <c r="P13" s="78"/>
      <c r="Q13" s="57"/>
      <c r="R13" s="57"/>
      <c r="S13" s="57"/>
      <c r="T13" s="57"/>
      <c r="U13" s="57"/>
      <c r="V13" s="57"/>
      <c r="W13" s="57"/>
      <c r="X13" s="57"/>
      <c r="Y13" s="57"/>
    </row>
    <row r="14" ht="15" customHeight="1" spans="1:25">
      <c r="A14" s="57"/>
      <c r="B14" s="58"/>
      <c r="C14" s="58"/>
      <c r="D14" s="59" t="s">
        <v>17</v>
      </c>
      <c r="E14" s="59"/>
      <c r="F14" s="59"/>
      <c r="G14" s="59"/>
      <c r="H14" s="59"/>
      <c r="I14" s="59"/>
      <c r="J14" s="59"/>
      <c r="K14" s="59"/>
      <c r="L14" s="59"/>
      <c r="M14" s="59"/>
      <c r="N14" s="59"/>
      <c r="O14" s="76"/>
      <c r="P14" s="78"/>
      <c r="Q14" s="57"/>
      <c r="R14" s="57"/>
      <c r="S14" s="57"/>
      <c r="T14" s="57"/>
      <c r="U14" s="57"/>
      <c r="V14" s="57"/>
      <c r="W14" s="57"/>
      <c r="X14" s="57"/>
      <c r="Y14" s="57"/>
    </row>
    <row r="15" ht="15" spans="1:25">
      <c r="A15" s="57"/>
      <c r="B15" s="57"/>
      <c r="C15" s="57"/>
      <c r="D15" s="53"/>
      <c r="E15" s="57"/>
      <c r="F15" s="57"/>
      <c r="G15" s="57"/>
      <c r="H15" s="57"/>
      <c r="I15" s="57"/>
      <c r="J15" s="57"/>
      <c r="K15" s="57"/>
      <c r="L15" s="57"/>
      <c r="M15" s="57"/>
      <c r="N15" s="57"/>
      <c r="O15" s="57"/>
      <c r="P15" s="57"/>
      <c r="Q15" s="57"/>
      <c r="R15" s="57"/>
      <c r="S15" s="57"/>
      <c r="T15" s="57"/>
      <c r="U15" s="57"/>
      <c r="V15" s="57"/>
      <c r="W15" s="57"/>
      <c r="X15" s="57"/>
      <c r="Y15" s="57"/>
    </row>
    <row r="16" ht="15" spans="1:25">
      <c r="A16" s="57"/>
      <c r="B16" s="57"/>
      <c r="C16" s="57"/>
      <c r="D16" s="53"/>
      <c r="E16" s="57"/>
      <c r="F16" s="57"/>
      <c r="G16" s="57"/>
      <c r="H16" s="57"/>
      <c r="I16" s="57"/>
      <c r="J16" s="57"/>
      <c r="K16" s="57"/>
      <c r="L16" s="57"/>
      <c r="M16" s="57"/>
      <c r="N16" s="57"/>
      <c r="O16" s="57"/>
      <c r="P16" s="57"/>
      <c r="Q16" s="57"/>
      <c r="R16" s="57"/>
      <c r="S16" s="57"/>
      <c r="T16" s="57"/>
      <c r="U16" s="57"/>
      <c r="V16" s="57"/>
      <c r="W16" s="57"/>
      <c r="X16" s="57"/>
      <c r="Y16" s="57"/>
    </row>
    <row r="17" ht="15.75" customHeight="1" spans="1:25">
      <c r="A17" s="60" t="s">
        <v>18</v>
      </c>
      <c r="B17" s="60"/>
      <c r="C17" s="60"/>
      <c r="D17" s="61"/>
      <c r="E17" s="60"/>
      <c r="F17" s="60"/>
      <c r="G17" s="60"/>
      <c r="H17" s="60"/>
      <c r="I17" s="60"/>
      <c r="J17" s="60"/>
      <c r="K17" s="60"/>
      <c r="L17" s="60"/>
      <c r="M17" s="60"/>
      <c r="N17" s="60"/>
      <c r="O17" s="60"/>
      <c r="P17" s="60"/>
      <c r="Q17" s="60"/>
      <c r="R17" s="60"/>
      <c r="S17" s="60"/>
      <c r="T17" s="60"/>
      <c r="U17" s="60"/>
      <c r="V17" s="60"/>
      <c r="W17" s="60"/>
      <c r="X17" s="60"/>
      <c r="Y17" s="60"/>
    </row>
    <row r="18" ht="15" spans="1:25">
      <c r="A18" s="62"/>
      <c r="B18" s="63">
        <v>1</v>
      </c>
      <c r="C18" s="63">
        <v>2</v>
      </c>
      <c r="D18" s="64">
        <v>3</v>
      </c>
      <c r="E18" s="63">
        <v>4</v>
      </c>
      <c r="F18" s="63">
        <v>5</v>
      </c>
      <c r="G18" s="63">
        <v>6</v>
      </c>
      <c r="H18" s="63">
        <v>7</v>
      </c>
      <c r="I18" s="63">
        <v>8</v>
      </c>
      <c r="J18" s="63">
        <v>9</v>
      </c>
      <c r="K18" s="63">
        <v>10</v>
      </c>
      <c r="L18" s="63">
        <v>11</v>
      </c>
      <c r="M18" s="63">
        <v>12</v>
      </c>
      <c r="N18" s="63">
        <v>13</v>
      </c>
      <c r="O18" s="63">
        <v>14</v>
      </c>
      <c r="P18" s="63">
        <v>15</v>
      </c>
      <c r="Q18" s="63">
        <v>16</v>
      </c>
      <c r="R18" s="63">
        <v>17</v>
      </c>
      <c r="S18" s="63">
        <v>18</v>
      </c>
      <c r="T18" s="63">
        <v>19</v>
      </c>
      <c r="U18" s="63">
        <v>20</v>
      </c>
      <c r="V18" s="63">
        <v>21</v>
      </c>
      <c r="W18" s="63">
        <v>22</v>
      </c>
      <c r="X18" s="63">
        <v>23</v>
      </c>
      <c r="Y18" s="79">
        <v>24</v>
      </c>
    </row>
    <row r="19" customHeight="1" spans="1:25">
      <c r="A19" s="65" t="s">
        <v>19</v>
      </c>
      <c r="B19" s="66" t="s">
        <v>20</v>
      </c>
      <c r="C19" s="66" t="s">
        <v>20</v>
      </c>
      <c r="D19" s="67" t="s">
        <v>21</v>
      </c>
      <c r="E19" s="67" t="s">
        <v>22</v>
      </c>
      <c r="F19" s="67" t="s">
        <v>23</v>
      </c>
      <c r="G19" s="67" t="s">
        <v>24</v>
      </c>
      <c r="H19" s="67" t="s">
        <v>25</v>
      </c>
      <c r="I19" s="67" t="s">
        <v>26</v>
      </c>
      <c r="J19" s="67" t="s">
        <v>27</v>
      </c>
      <c r="K19" s="67" t="s">
        <v>28</v>
      </c>
      <c r="L19" s="67" t="s">
        <v>29</v>
      </c>
      <c r="M19" s="67" t="s">
        <v>30</v>
      </c>
      <c r="N19" s="67" t="s">
        <v>31</v>
      </c>
      <c r="O19" s="67" t="s">
        <v>32</v>
      </c>
      <c r="P19" s="67" t="s">
        <v>33</v>
      </c>
      <c r="Q19" s="67" t="s">
        <v>34</v>
      </c>
      <c r="R19" s="67" t="s">
        <v>35</v>
      </c>
      <c r="S19" s="66" t="s">
        <v>20</v>
      </c>
      <c r="T19" s="67" t="s">
        <v>36</v>
      </c>
      <c r="U19" s="66" t="s">
        <v>20</v>
      </c>
      <c r="V19" s="67" t="s">
        <v>37</v>
      </c>
      <c r="W19" s="66" t="s">
        <v>20</v>
      </c>
      <c r="X19" s="66" t="s">
        <v>20</v>
      </c>
      <c r="Y19" s="66" t="s">
        <v>20</v>
      </c>
    </row>
    <row r="20" ht="22.5" spans="1:25">
      <c r="A20" s="65"/>
      <c r="B20" s="66"/>
      <c r="C20" s="66"/>
      <c r="D20" s="68" t="s">
        <v>38</v>
      </c>
      <c r="E20" s="68" t="s">
        <v>39</v>
      </c>
      <c r="F20" s="68" t="s">
        <v>40</v>
      </c>
      <c r="G20" s="68" t="s">
        <v>41</v>
      </c>
      <c r="H20" s="68" t="s">
        <v>42</v>
      </c>
      <c r="I20" s="68" t="s">
        <v>43</v>
      </c>
      <c r="J20" s="68" t="s">
        <v>44</v>
      </c>
      <c r="K20" s="68" t="s">
        <v>45</v>
      </c>
      <c r="L20" s="68" t="s">
        <v>46</v>
      </c>
      <c r="M20" s="68" t="s">
        <v>47</v>
      </c>
      <c r="N20" s="68" t="s">
        <v>48</v>
      </c>
      <c r="O20" s="68" t="s">
        <v>49</v>
      </c>
      <c r="P20" s="68" t="s">
        <v>50</v>
      </c>
      <c r="Q20" s="68" t="s">
        <v>51</v>
      </c>
      <c r="R20" s="68" t="s">
        <v>52</v>
      </c>
      <c r="S20" s="66"/>
      <c r="T20" s="68" t="s">
        <v>53</v>
      </c>
      <c r="U20" s="66"/>
      <c r="V20" s="68" t="s">
        <v>54</v>
      </c>
      <c r="W20" s="66"/>
      <c r="X20" s="66"/>
      <c r="Y20" s="66"/>
    </row>
    <row r="21" customHeight="1" spans="1:25">
      <c r="A21" s="65" t="s">
        <v>55</v>
      </c>
      <c r="B21" s="69" t="s">
        <v>20</v>
      </c>
      <c r="C21" s="69" t="s">
        <v>20</v>
      </c>
      <c r="D21" s="70" t="s">
        <v>56</v>
      </c>
      <c r="E21" s="66" t="s">
        <v>20</v>
      </c>
      <c r="F21" s="70" t="s">
        <v>57</v>
      </c>
      <c r="G21" s="66" t="s">
        <v>20</v>
      </c>
      <c r="H21" s="70" t="s">
        <v>58</v>
      </c>
      <c r="I21" s="66" t="s">
        <v>20</v>
      </c>
      <c r="J21" s="70" t="s">
        <v>59</v>
      </c>
      <c r="K21" s="66" t="s">
        <v>20</v>
      </c>
      <c r="L21" s="70" t="s">
        <v>60</v>
      </c>
      <c r="M21" s="66" t="s">
        <v>20</v>
      </c>
      <c r="N21" s="70" t="s">
        <v>61</v>
      </c>
      <c r="O21" s="66" t="s">
        <v>20</v>
      </c>
      <c r="P21" s="70" t="s">
        <v>62</v>
      </c>
      <c r="Q21" s="66" t="s">
        <v>20</v>
      </c>
      <c r="R21" s="70" t="s">
        <v>63</v>
      </c>
      <c r="S21" s="66" t="s">
        <v>20</v>
      </c>
      <c r="T21" s="70" t="s">
        <v>64</v>
      </c>
      <c r="U21" s="66" t="s">
        <v>20</v>
      </c>
      <c r="V21" s="70" t="s">
        <v>65</v>
      </c>
      <c r="W21" s="66" t="s">
        <v>20</v>
      </c>
      <c r="X21" s="69" t="s">
        <v>20</v>
      </c>
      <c r="Y21" s="69" t="s">
        <v>20</v>
      </c>
    </row>
    <row r="22" ht="33.75" spans="1:25">
      <c r="A22" s="65"/>
      <c r="B22" s="69"/>
      <c r="C22" s="69"/>
      <c r="D22" s="68" t="s">
        <v>66</v>
      </c>
      <c r="E22" s="66"/>
      <c r="F22" s="68" t="s">
        <v>67</v>
      </c>
      <c r="G22" s="66"/>
      <c r="H22" s="68" t="s">
        <v>68</v>
      </c>
      <c r="I22" s="66"/>
      <c r="J22" s="68" t="s">
        <v>69</v>
      </c>
      <c r="K22" s="66"/>
      <c r="L22" s="68" t="s">
        <v>70</v>
      </c>
      <c r="M22" s="66"/>
      <c r="N22" s="68" t="s">
        <v>71</v>
      </c>
      <c r="O22" s="66"/>
      <c r="P22" s="68" t="s">
        <v>72</v>
      </c>
      <c r="Q22" s="66"/>
      <c r="R22" s="68" t="s">
        <v>73</v>
      </c>
      <c r="S22" s="66"/>
      <c r="T22" s="68" t="s">
        <v>74</v>
      </c>
      <c r="U22" s="66"/>
      <c r="V22" s="68" t="s">
        <v>75</v>
      </c>
      <c r="W22" s="66"/>
      <c r="X22" s="69"/>
      <c r="Y22" s="69"/>
    </row>
    <row r="23" customHeight="1" spans="1:25">
      <c r="A23" s="65" t="s">
        <v>76</v>
      </c>
      <c r="B23" s="69" t="s">
        <v>20</v>
      </c>
      <c r="C23" s="69" t="s">
        <v>20</v>
      </c>
      <c r="D23" s="70" t="s">
        <v>77</v>
      </c>
      <c r="E23" s="70" t="s">
        <v>78</v>
      </c>
      <c r="F23" s="70" t="s">
        <v>79</v>
      </c>
      <c r="G23" s="70" t="s">
        <v>80</v>
      </c>
      <c r="H23" s="70" t="s">
        <v>81</v>
      </c>
      <c r="I23" s="70" t="s">
        <v>82</v>
      </c>
      <c r="J23" s="70" t="s">
        <v>83</v>
      </c>
      <c r="K23" s="70" t="s">
        <v>84</v>
      </c>
      <c r="L23" s="70" t="s">
        <v>85</v>
      </c>
      <c r="M23" s="70" t="s">
        <v>86</v>
      </c>
      <c r="N23" s="70" t="s">
        <v>87</v>
      </c>
      <c r="O23" s="70" t="s">
        <v>88</v>
      </c>
      <c r="P23" s="70" t="s">
        <v>89</v>
      </c>
      <c r="Q23" s="66" t="s">
        <v>20</v>
      </c>
      <c r="R23" s="70" t="s">
        <v>90</v>
      </c>
      <c r="S23" s="66" t="s">
        <v>20</v>
      </c>
      <c r="T23" s="70" t="s">
        <v>91</v>
      </c>
      <c r="U23" s="66" t="s">
        <v>20</v>
      </c>
      <c r="V23" s="70" t="s">
        <v>92</v>
      </c>
      <c r="W23" s="66" t="s">
        <v>20</v>
      </c>
      <c r="X23" s="69" t="s">
        <v>20</v>
      </c>
      <c r="Y23" s="69" t="s">
        <v>20</v>
      </c>
    </row>
    <row r="24" ht="33.75" spans="1:25">
      <c r="A24" s="65"/>
      <c r="B24" s="69"/>
      <c r="C24" s="69"/>
      <c r="D24" s="68" t="s">
        <v>93</v>
      </c>
      <c r="E24" s="68" t="s">
        <v>94</v>
      </c>
      <c r="F24" s="68" t="s">
        <v>95</v>
      </c>
      <c r="G24" s="68" t="s">
        <v>96</v>
      </c>
      <c r="H24" s="68" t="s">
        <v>97</v>
      </c>
      <c r="I24" s="68" t="s">
        <v>98</v>
      </c>
      <c r="J24" s="68" t="s">
        <v>99</v>
      </c>
      <c r="K24" s="68" t="s">
        <v>100</v>
      </c>
      <c r="L24" s="68" t="s">
        <v>101</v>
      </c>
      <c r="M24" s="68" t="s">
        <v>102</v>
      </c>
      <c r="N24" s="68" t="s">
        <v>103</v>
      </c>
      <c r="O24" s="68" t="s">
        <v>104</v>
      </c>
      <c r="P24" s="68" t="s">
        <v>105</v>
      </c>
      <c r="Q24" s="66"/>
      <c r="R24" s="68" t="s">
        <v>106</v>
      </c>
      <c r="S24" s="66"/>
      <c r="T24" s="68" t="s">
        <v>107</v>
      </c>
      <c r="U24" s="66"/>
      <c r="V24" s="68" t="s">
        <v>108</v>
      </c>
      <c r="W24" s="66"/>
      <c r="X24" s="69"/>
      <c r="Y24" s="69"/>
    </row>
    <row r="25" customHeight="1" spans="1:25">
      <c r="A25" s="65" t="s">
        <v>109</v>
      </c>
      <c r="B25" s="69" t="s">
        <v>20</v>
      </c>
      <c r="C25" s="69" t="s">
        <v>20</v>
      </c>
      <c r="D25" s="70" t="s">
        <v>110</v>
      </c>
      <c r="E25" s="66" t="s">
        <v>20</v>
      </c>
      <c r="F25" s="70" t="s">
        <v>111</v>
      </c>
      <c r="G25" s="66" t="s">
        <v>20</v>
      </c>
      <c r="H25" s="70" t="s">
        <v>112</v>
      </c>
      <c r="I25" s="66" t="s">
        <v>20</v>
      </c>
      <c r="J25" s="70" t="s">
        <v>113</v>
      </c>
      <c r="K25" s="66" t="s">
        <v>20</v>
      </c>
      <c r="L25" s="70" t="s">
        <v>114</v>
      </c>
      <c r="M25" s="66" t="s">
        <v>20</v>
      </c>
      <c r="N25" s="70" t="s">
        <v>115</v>
      </c>
      <c r="O25" s="66" t="s">
        <v>20</v>
      </c>
      <c r="P25" s="70" t="s">
        <v>116</v>
      </c>
      <c r="Q25" s="66" t="s">
        <v>20</v>
      </c>
      <c r="R25" s="70" t="s">
        <v>117</v>
      </c>
      <c r="S25" s="66" t="s">
        <v>20</v>
      </c>
      <c r="T25" s="70" t="s">
        <v>118</v>
      </c>
      <c r="U25" s="66" t="s">
        <v>20</v>
      </c>
      <c r="V25" s="70" t="s">
        <v>119</v>
      </c>
      <c r="W25" s="66" t="s">
        <v>20</v>
      </c>
      <c r="X25" s="69" t="s">
        <v>20</v>
      </c>
      <c r="Y25" s="69" t="s">
        <v>20</v>
      </c>
    </row>
    <row r="26" ht="33.75" spans="1:25">
      <c r="A26" s="65"/>
      <c r="B26" s="69"/>
      <c r="C26" s="69"/>
      <c r="D26" s="68" t="s">
        <v>120</v>
      </c>
      <c r="E26" s="66"/>
      <c r="F26" s="68" t="s">
        <v>121</v>
      </c>
      <c r="G26" s="66"/>
      <c r="H26" s="68" t="s">
        <v>122</v>
      </c>
      <c r="I26" s="66"/>
      <c r="J26" s="68" t="s">
        <v>123</v>
      </c>
      <c r="K26" s="66"/>
      <c r="L26" s="68" t="s">
        <v>124</v>
      </c>
      <c r="M26" s="66"/>
      <c r="N26" s="68" t="s">
        <v>125</v>
      </c>
      <c r="O26" s="66"/>
      <c r="P26" s="68" t="s">
        <v>126</v>
      </c>
      <c r="Q26" s="66"/>
      <c r="R26" s="68" t="s">
        <v>127</v>
      </c>
      <c r="S26" s="66"/>
      <c r="T26" s="68" t="s">
        <v>128</v>
      </c>
      <c r="U26" s="66"/>
      <c r="V26" s="68" t="s">
        <v>129</v>
      </c>
      <c r="W26" s="66"/>
      <c r="X26" s="69"/>
      <c r="Y26" s="69"/>
    </row>
    <row r="27" customHeight="1" spans="1:25">
      <c r="A27" s="65" t="s">
        <v>130</v>
      </c>
      <c r="B27" s="69" t="s">
        <v>20</v>
      </c>
      <c r="C27" s="69" t="s">
        <v>20</v>
      </c>
      <c r="D27" s="70" t="s">
        <v>131</v>
      </c>
      <c r="E27" s="70" t="s">
        <v>132</v>
      </c>
      <c r="F27" s="70" t="s">
        <v>133</v>
      </c>
      <c r="G27" s="70" t="s">
        <v>134</v>
      </c>
      <c r="H27" s="70" t="s">
        <v>135</v>
      </c>
      <c r="I27" s="70" t="s">
        <v>136</v>
      </c>
      <c r="J27" s="70" t="s">
        <v>137</v>
      </c>
      <c r="K27" s="70" t="s">
        <v>138</v>
      </c>
      <c r="L27" s="70" t="s">
        <v>139</v>
      </c>
      <c r="M27" s="70" t="s">
        <v>140</v>
      </c>
      <c r="N27" s="70" t="s">
        <v>141</v>
      </c>
      <c r="O27" s="70" t="s">
        <v>142</v>
      </c>
      <c r="P27" s="70" t="s">
        <v>143</v>
      </c>
      <c r="Q27" s="66" t="s">
        <v>20</v>
      </c>
      <c r="R27" s="70" t="s">
        <v>144</v>
      </c>
      <c r="S27" s="66" t="s">
        <v>20</v>
      </c>
      <c r="T27" s="70" t="s">
        <v>145</v>
      </c>
      <c r="U27" s="66" t="s">
        <v>20</v>
      </c>
      <c r="V27" s="70" t="s">
        <v>146</v>
      </c>
      <c r="W27" s="66" t="s">
        <v>20</v>
      </c>
      <c r="X27" s="69" t="s">
        <v>20</v>
      </c>
      <c r="Y27" s="69" t="s">
        <v>20</v>
      </c>
    </row>
    <row r="28" ht="45" spans="1:25">
      <c r="A28" s="65"/>
      <c r="B28" s="69"/>
      <c r="C28" s="69"/>
      <c r="D28" s="68" t="s">
        <v>147</v>
      </c>
      <c r="E28" s="68" t="s">
        <v>148</v>
      </c>
      <c r="F28" s="68" t="s">
        <v>149</v>
      </c>
      <c r="G28" s="68" t="s">
        <v>150</v>
      </c>
      <c r="H28" s="68" t="s">
        <v>151</v>
      </c>
      <c r="I28" s="68" t="s">
        <v>152</v>
      </c>
      <c r="J28" s="68" t="s">
        <v>153</v>
      </c>
      <c r="K28" s="68" t="s">
        <v>154</v>
      </c>
      <c r="L28" s="68" t="s">
        <v>155</v>
      </c>
      <c r="M28" s="68" t="s">
        <v>156</v>
      </c>
      <c r="N28" s="68" t="s">
        <v>157</v>
      </c>
      <c r="O28" s="68" t="s">
        <v>158</v>
      </c>
      <c r="P28" s="68" t="s">
        <v>159</v>
      </c>
      <c r="Q28" s="66"/>
      <c r="R28" s="68" t="s">
        <v>160</v>
      </c>
      <c r="S28" s="66"/>
      <c r="T28" s="68" t="s">
        <v>161</v>
      </c>
      <c r="U28" s="66"/>
      <c r="V28" s="68" t="s">
        <v>162</v>
      </c>
      <c r="W28" s="66"/>
      <c r="X28" s="69"/>
      <c r="Y28" s="69"/>
    </row>
    <row r="29" customHeight="1" spans="1:25">
      <c r="A29" s="65" t="s">
        <v>163</v>
      </c>
      <c r="B29" s="69" t="s">
        <v>20</v>
      </c>
      <c r="C29" s="69" t="s">
        <v>20</v>
      </c>
      <c r="D29" s="70" t="s">
        <v>164</v>
      </c>
      <c r="E29" s="66" t="s">
        <v>20</v>
      </c>
      <c r="F29" s="70" t="s">
        <v>165</v>
      </c>
      <c r="G29" s="66" t="s">
        <v>20</v>
      </c>
      <c r="H29" s="70" t="s">
        <v>166</v>
      </c>
      <c r="I29" s="66" t="s">
        <v>20</v>
      </c>
      <c r="J29" s="70" t="s">
        <v>167</v>
      </c>
      <c r="K29" s="66" t="s">
        <v>20</v>
      </c>
      <c r="L29" s="70" t="s">
        <v>168</v>
      </c>
      <c r="M29" s="66" t="s">
        <v>20</v>
      </c>
      <c r="N29" s="70" t="s">
        <v>169</v>
      </c>
      <c r="O29" s="66" t="s">
        <v>20</v>
      </c>
      <c r="P29" s="70" t="s">
        <v>170</v>
      </c>
      <c r="Q29" s="66" t="s">
        <v>20</v>
      </c>
      <c r="R29" s="70" t="s">
        <v>171</v>
      </c>
      <c r="S29" s="66" t="s">
        <v>20</v>
      </c>
      <c r="T29" s="70" t="s">
        <v>172</v>
      </c>
      <c r="U29" s="66" t="s">
        <v>20</v>
      </c>
      <c r="V29" s="70" t="s">
        <v>173</v>
      </c>
      <c r="W29" s="66" t="s">
        <v>20</v>
      </c>
      <c r="X29" s="69" t="s">
        <v>20</v>
      </c>
      <c r="Y29" s="69" t="s">
        <v>20</v>
      </c>
    </row>
    <row r="30" ht="22.5" spans="1:25">
      <c r="A30" s="65"/>
      <c r="B30" s="69"/>
      <c r="C30" s="69"/>
      <c r="D30" s="68" t="s">
        <v>174</v>
      </c>
      <c r="E30" s="66"/>
      <c r="F30" s="68" t="s">
        <v>175</v>
      </c>
      <c r="G30" s="66"/>
      <c r="H30" s="68" t="s">
        <v>176</v>
      </c>
      <c r="I30" s="66"/>
      <c r="J30" s="68" t="s">
        <v>177</v>
      </c>
      <c r="K30" s="66"/>
      <c r="L30" s="68" t="s">
        <v>178</v>
      </c>
      <c r="M30" s="66"/>
      <c r="N30" s="68" t="s">
        <v>179</v>
      </c>
      <c r="O30" s="66"/>
      <c r="P30" s="68" t="s">
        <v>180</v>
      </c>
      <c r="Q30" s="66"/>
      <c r="R30" s="68" t="s">
        <v>181</v>
      </c>
      <c r="S30" s="66"/>
      <c r="T30" s="68" t="s">
        <v>182</v>
      </c>
      <c r="U30" s="66"/>
      <c r="V30" s="68" t="s">
        <v>183</v>
      </c>
      <c r="W30" s="66"/>
      <c r="X30" s="69"/>
      <c r="Y30" s="69"/>
    </row>
    <row r="31" customHeight="1" spans="1:25">
      <c r="A31" s="65" t="s">
        <v>184</v>
      </c>
      <c r="B31" s="69" t="s">
        <v>20</v>
      </c>
      <c r="C31" s="69" t="s">
        <v>20</v>
      </c>
      <c r="D31" s="70" t="s">
        <v>185</v>
      </c>
      <c r="E31" s="70" t="s">
        <v>186</v>
      </c>
      <c r="F31" s="70" t="s">
        <v>187</v>
      </c>
      <c r="G31" s="70" t="s">
        <v>188</v>
      </c>
      <c r="H31" s="70" t="s">
        <v>189</v>
      </c>
      <c r="I31" s="70" t="s">
        <v>190</v>
      </c>
      <c r="J31" s="70" t="s">
        <v>191</v>
      </c>
      <c r="K31" s="70" t="s">
        <v>192</v>
      </c>
      <c r="L31" s="70" t="s">
        <v>193</v>
      </c>
      <c r="M31" s="70" t="s">
        <v>194</v>
      </c>
      <c r="N31" s="70" t="s">
        <v>195</v>
      </c>
      <c r="O31" s="70" t="s">
        <v>196</v>
      </c>
      <c r="P31" s="70" t="s">
        <v>197</v>
      </c>
      <c r="Q31" s="66" t="s">
        <v>20</v>
      </c>
      <c r="R31" s="70" t="s">
        <v>198</v>
      </c>
      <c r="S31" s="66" t="s">
        <v>20</v>
      </c>
      <c r="T31" s="70" t="s">
        <v>199</v>
      </c>
      <c r="U31" s="66" t="s">
        <v>20</v>
      </c>
      <c r="V31" s="70" t="s">
        <v>200</v>
      </c>
      <c r="W31" s="66" t="s">
        <v>20</v>
      </c>
      <c r="X31" s="69" t="s">
        <v>20</v>
      </c>
      <c r="Y31" s="69" t="s">
        <v>20</v>
      </c>
    </row>
    <row r="32" ht="56.25" spans="1:25">
      <c r="A32" s="65"/>
      <c r="B32" s="69"/>
      <c r="C32" s="69"/>
      <c r="D32" s="68" t="s">
        <v>201</v>
      </c>
      <c r="E32" s="68" t="s">
        <v>202</v>
      </c>
      <c r="F32" s="68" t="s">
        <v>203</v>
      </c>
      <c r="G32" s="68" t="s">
        <v>204</v>
      </c>
      <c r="H32" s="68" t="s">
        <v>205</v>
      </c>
      <c r="I32" s="68" t="s">
        <v>206</v>
      </c>
      <c r="J32" s="68" t="s">
        <v>207</v>
      </c>
      <c r="K32" s="68" t="s">
        <v>208</v>
      </c>
      <c r="L32" s="68" t="s">
        <v>209</v>
      </c>
      <c r="M32" s="68" t="s">
        <v>210</v>
      </c>
      <c r="N32" s="68" t="s">
        <v>211</v>
      </c>
      <c r="O32" s="68" t="s">
        <v>212</v>
      </c>
      <c r="P32" s="68" t="s">
        <v>213</v>
      </c>
      <c r="Q32" s="66"/>
      <c r="R32" s="68" t="s">
        <v>214</v>
      </c>
      <c r="S32" s="66"/>
      <c r="T32" s="68" t="s">
        <v>215</v>
      </c>
      <c r="U32" s="66"/>
      <c r="V32" s="68" t="s">
        <v>216</v>
      </c>
      <c r="W32" s="66"/>
      <c r="X32" s="69"/>
      <c r="Y32" s="69"/>
    </row>
    <row r="33" customHeight="1" spans="1:25">
      <c r="A33" s="65" t="s">
        <v>217</v>
      </c>
      <c r="B33" s="69" t="s">
        <v>20</v>
      </c>
      <c r="C33" s="69" t="s">
        <v>20</v>
      </c>
      <c r="D33" s="70" t="s">
        <v>218</v>
      </c>
      <c r="E33" s="66" t="s">
        <v>20</v>
      </c>
      <c r="F33" s="70" t="s">
        <v>219</v>
      </c>
      <c r="G33" s="66" t="s">
        <v>20</v>
      </c>
      <c r="H33" s="70" t="s">
        <v>220</v>
      </c>
      <c r="I33" s="66" t="s">
        <v>20</v>
      </c>
      <c r="J33" s="70" t="s">
        <v>221</v>
      </c>
      <c r="K33" s="66" t="s">
        <v>20</v>
      </c>
      <c r="L33" s="70" t="s">
        <v>222</v>
      </c>
      <c r="M33" s="66" t="s">
        <v>20</v>
      </c>
      <c r="N33" s="70" t="s">
        <v>223</v>
      </c>
      <c r="O33" s="66" t="s">
        <v>20</v>
      </c>
      <c r="P33" s="70" t="s">
        <v>224</v>
      </c>
      <c r="Q33" s="66" t="s">
        <v>20</v>
      </c>
      <c r="R33" s="70" t="s">
        <v>225</v>
      </c>
      <c r="S33" s="66" t="s">
        <v>20</v>
      </c>
      <c r="T33" s="70" t="s">
        <v>226</v>
      </c>
      <c r="U33" s="66" t="s">
        <v>20</v>
      </c>
      <c r="V33" s="70" t="s">
        <v>227</v>
      </c>
      <c r="W33" s="66" t="s">
        <v>20</v>
      </c>
      <c r="X33" s="69" t="s">
        <v>20</v>
      </c>
      <c r="Y33" s="69" t="s">
        <v>20</v>
      </c>
    </row>
    <row r="34" ht="22.5" spans="1:25">
      <c r="A34" s="65"/>
      <c r="B34" s="69"/>
      <c r="C34" s="69"/>
      <c r="D34" s="68" t="s">
        <v>228</v>
      </c>
      <c r="E34" s="66"/>
      <c r="F34" s="68" t="s">
        <v>229</v>
      </c>
      <c r="G34" s="66"/>
      <c r="H34" s="68" t="s">
        <v>230</v>
      </c>
      <c r="I34" s="66"/>
      <c r="J34" s="68" t="s">
        <v>231</v>
      </c>
      <c r="K34" s="66"/>
      <c r="L34" s="68" t="s">
        <v>232</v>
      </c>
      <c r="M34" s="66"/>
      <c r="N34" s="68" t="s">
        <v>233</v>
      </c>
      <c r="O34" s="66"/>
      <c r="P34" s="68" t="s">
        <v>234</v>
      </c>
      <c r="Q34" s="66"/>
      <c r="R34" s="68" t="s">
        <v>235</v>
      </c>
      <c r="S34" s="66"/>
      <c r="T34" s="68" t="s">
        <v>236</v>
      </c>
      <c r="U34" s="66"/>
      <c r="V34" s="68" t="s">
        <v>237</v>
      </c>
      <c r="W34" s="66"/>
      <c r="X34" s="69"/>
      <c r="Y34" s="69"/>
    </row>
    <row r="35" customHeight="1" spans="1:25">
      <c r="A35" s="65" t="s">
        <v>238</v>
      </c>
      <c r="B35" s="69" t="s">
        <v>20</v>
      </c>
      <c r="C35" s="69" t="s">
        <v>20</v>
      </c>
      <c r="D35" s="70" t="s">
        <v>239</v>
      </c>
      <c r="E35" s="70" t="s">
        <v>240</v>
      </c>
      <c r="F35" s="70" t="s">
        <v>241</v>
      </c>
      <c r="G35" s="70" t="s">
        <v>242</v>
      </c>
      <c r="H35" s="70" t="s">
        <v>243</v>
      </c>
      <c r="I35" s="70" t="s">
        <v>244</v>
      </c>
      <c r="J35" s="70" t="s">
        <v>245</v>
      </c>
      <c r="K35" s="70" t="s">
        <v>246</v>
      </c>
      <c r="L35" s="70" t="s">
        <v>247</v>
      </c>
      <c r="M35" s="70" t="s">
        <v>248</v>
      </c>
      <c r="N35" s="70" t="s">
        <v>249</v>
      </c>
      <c r="O35" s="70" t="s">
        <v>250</v>
      </c>
      <c r="P35" s="70" t="s">
        <v>251</v>
      </c>
      <c r="Q35" s="66" t="s">
        <v>20</v>
      </c>
      <c r="R35" s="70" t="s">
        <v>252</v>
      </c>
      <c r="S35" s="66" t="s">
        <v>20</v>
      </c>
      <c r="T35" s="70" t="s">
        <v>253</v>
      </c>
      <c r="U35" s="66" t="s">
        <v>20</v>
      </c>
      <c r="V35" s="70" t="s">
        <v>254</v>
      </c>
      <c r="W35" s="66" t="s">
        <v>20</v>
      </c>
      <c r="X35" s="69" t="s">
        <v>20</v>
      </c>
      <c r="Y35" s="69" t="s">
        <v>20</v>
      </c>
    </row>
    <row r="36" ht="33.75" spans="1:25">
      <c r="A36" s="65"/>
      <c r="B36" s="69"/>
      <c r="C36" s="69"/>
      <c r="D36" s="68" t="s">
        <v>255</v>
      </c>
      <c r="E36" s="68" t="s">
        <v>256</v>
      </c>
      <c r="F36" s="68" t="s">
        <v>257</v>
      </c>
      <c r="G36" s="68" t="s">
        <v>258</v>
      </c>
      <c r="H36" s="68" t="s">
        <v>259</v>
      </c>
      <c r="I36" s="68" t="s">
        <v>260</v>
      </c>
      <c r="J36" s="68" t="s">
        <v>261</v>
      </c>
      <c r="K36" s="68" t="s">
        <v>262</v>
      </c>
      <c r="L36" s="68" t="s">
        <v>263</v>
      </c>
      <c r="M36" s="68" t="s">
        <v>264</v>
      </c>
      <c r="N36" s="68" t="s">
        <v>265</v>
      </c>
      <c r="O36" s="68" t="s">
        <v>266</v>
      </c>
      <c r="P36" s="68" t="s">
        <v>267</v>
      </c>
      <c r="Q36" s="66"/>
      <c r="R36" s="68" t="s">
        <v>268</v>
      </c>
      <c r="S36" s="66"/>
      <c r="T36" s="68" t="s">
        <v>269</v>
      </c>
      <c r="U36" s="66"/>
      <c r="V36" s="68" t="s">
        <v>270</v>
      </c>
      <c r="W36" s="66"/>
      <c r="X36" s="69"/>
      <c r="Y36" s="69"/>
    </row>
    <row r="37" customHeight="1" spans="1:25">
      <c r="A37" s="65" t="s">
        <v>271</v>
      </c>
      <c r="B37" s="69" t="s">
        <v>20</v>
      </c>
      <c r="C37" s="69" t="s">
        <v>20</v>
      </c>
      <c r="D37" s="70" t="s">
        <v>272</v>
      </c>
      <c r="E37" s="66" t="s">
        <v>20</v>
      </c>
      <c r="F37" s="70" t="s">
        <v>273</v>
      </c>
      <c r="G37" s="66" t="s">
        <v>20</v>
      </c>
      <c r="H37" s="70" t="s">
        <v>274</v>
      </c>
      <c r="I37" s="66" t="s">
        <v>20</v>
      </c>
      <c r="J37" s="70" t="s">
        <v>275</v>
      </c>
      <c r="K37" s="66" t="s">
        <v>20</v>
      </c>
      <c r="L37" s="70" t="s">
        <v>276</v>
      </c>
      <c r="M37" s="66" t="s">
        <v>20</v>
      </c>
      <c r="N37" s="70" t="s">
        <v>277</v>
      </c>
      <c r="O37" s="66" t="s">
        <v>20</v>
      </c>
      <c r="P37" s="70" t="s">
        <v>278</v>
      </c>
      <c r="Q37" s="66" t="s">
        <v>20</v>
      </c>
      <c r="R37" s="70" t="s">
        <v>279</v>
      </c>
      <c r="S37" s="66" t="s">
        <v>20</v>
      </c>
      <c r="T37" s="70" t="s">
        <v>280</v>
      </c>
      <c r="U37" s="66" t="s">
        <v>20</v>
      </c>
      <c r="V37" s="70" t="s">
        <v>281</v>
      </c>
      <c r="W37" s="66" t="s">
        <v>20</v>
      </c>
      <c r="X37" s="69" t="s">
        <v>20</v>
      </c>
      <c r="Y37" s="69" t="s">
        <v>20</v>
      </c>
    </row>
    <row r="38" ht="33.75" spans="1:25">
      <c r="A38" s="65"/>
      <c r="B38" s="69"/>
      <c r="C38" s="69"/>
      <c r="D38" s="68" t="s">
        <v>282</v>
      </c>
      <c r="E38" s="66"/>
      <c r="F38" s="68" t="s">
        <v>283</v>
      </c>
      <c r="G38" s="66"/>
      <c r="H38" s="68" t="s">
        <v>284</v>
      </c>
      <c r="I38" s="66"/>
      <c r="J38" s="68" t="s">
        <v>285</v>
      </c>
      <c r="K38" s="66"/>
      <c r="L38" s="68" t="s">
        <v>286</v>
      </c>
      <c r="M38" s="66"/>
      <c r="N38" s="68" t="s">
        <v>287</v>
      </c>
      <c r="O38" s="66"/>
      <c r="P38" s="68" t="s">
        <v>288</v>
      </c>
      <c r="Q38" s="66"/>
      <c r="R38" s="68" t="s">
        <v>289</v>
      </c>
      <c r="S38" s="66"/>
      <c r="T38" s="68" t="s">
        <v>290</v>
      </c>
      <c r="U38" s="66"/>
      <c r="V38" s="68" t="s">
        <v>291</v>
      </c>
      <c r="W38" s="66"/>
      <c r="X38" s="69"/>
      <c r="Y38" s="69"/>
    </row>
    <row r="39" customHeight="1" spans="1:25">
      <c r="A39" s="65" t="s">
        <v>292</v>
      </c>
      <c r="B39" s="69" t="s">
        <v>20</v>
      </c>
      <c r="C39" s="69" t="s">
        <v>20</v>
      </c>
      <c r="D39" s="70" t="s">
        <v>293</v>
      </c>
      <c r="E39" s="70" t="s">
        <v>294</v>
      </c>
      <c r="F39" s="70" t="s">
        <v>295</v>
      </c>
      <c r="G39" s="70" t="s">
        <v>296</v>
      </c>
      <c r="H39" s="70" t="s">
        <v>297</v>
      </c>
      <c r="I39" s="70" t="s">
        <v>298</v>
      </c>
      <c r="J39" s="70" t="s">
        <v>299</v>
      </c>
      <c r="K39" s="70" t="s">
        <v>300</v>
      </c>
      <c r="L39" s="70" t="s">
        <v>301</v>
      </c>
      <c r="M39" s="70" t="s">
        <v>302</v>
      </c>
      <c r="N39" s="70" t="s">
        <v>303</v>
      </c>
      <c r="O39" s="70" t="s">
        <v>304</v>
      </c>
      <c r="P39" s="70" t="s">
        <v>305</v>
      </c>
      <c r="Q39" s="66" t="s">
        <v>20</v>
      </c>
      <c r="R39" s="70" t="s">
        <v>306</v>
      </c>
      <c r="S39" s="66" t="s">
        <v>20</v>
      </c>
      <c r="T39" s="70" t="s">
        <v>307</v>
      </c>
      <c r="U39" s="66" t="s">
        <v>20</v>
      </c>
      <c r="V39" s="70" t="s">
        <v>308</v>
      </c>
      <c r="W39" s="66" t="s">
        <v>20</v>
      </c>
      <c r="X39" s="69" t="s">
        <v>20</v>
      </c>
      <c r="Y39" s="69" t="s">
        <v>20</v>
      </c>
    </row>
    <row r="40" ht="45" spans="1:25">
      <c r="A40" s="65"/>
      <c r="B40" s="69"/>
      <c r="C40" s="69"/>
      <c r="D40" s="68" t="s">
        <v>309</v>
      </c>
      <c r="E40" s="68" t="s">
        <v>310</v>
      </c>
      <c r="F40" s="68" t="s">
        <v>311</v>
      </c>
      <c r="G40" s="68" t="s">
        <v>312</v>
      </c>
      <c r="H40" s="68" t="s">
        <v>313</v>
      </c>
      <c r="I40" s="68" t="s">
        <v>314</v>
      </c>
      <c r="J40" s="68" t="s">
        <v>315</v>
      </c>
      <c r="K40" s="68" t="s">
        <v>316</v>
      </c>
      <c r="L40" s="68" t="s">
        <v>317</v>
      </c>
      <c r="M40" s="68" t="s">
        <v>318</v>
      </c>
      <c r="N40" s="68" t="s">
        <v>319</v>
      </c>
      <c r="O40" s="68" t="s">
        <v>320</v>
      </c>
      <c r="P40" s="68" t="s">
        <v>321</v>
      </c>
      <c r="Q40" s="66"/>
      <c r="R40" s="68" t="s">
        <v>322</v>
      </c>
      <c r="S40" s="66"/>
      <c r="T40" s="68" t="s">
        <v>323</v>
      </c>
      <c r="U40" s="66"/>
      <c r="V40" s="68" t="s">
        <v>324</v>
      </c>
      <c r="W40" s="66"/>
      <c r="X40" s="69"/>
      <c r="Y40" s="69"/>
    </row>
    <row r="41" customHeight="1" spans="1:25">
      <c r="A41" s="65" t="s">
        <v>325</v>
      </c>
      <c r="B41" s="69" t="s">
        <v>20</v>
      </c>
      <c r="C41" s="69" t="s">
        <v>20</v>
      </c>
      <c r="D41" s="70" t="s">
        <v>326</v>
      </c>
      <c r="E41" s="66" t="s">
        <v>20</v>
      </c>
      <c r="F41" s="70" t="s">
        <v>327</v>
      </c>
      <c r="G41" s="66" t="s">
        <v>20</v>
      </c>
      <c r="H41" s="70" t="s">
        <v>328</v>
      </c>
      <c r="I41" s="66" t="s">
        <v>20</v>
      </c>
      <c r="J41" s="70" t="s">
        <v>329</v>
      </c>
      <c r="K41" s="66" t="s">
        <v>20</v>
      </c>
      <c r="L41" s="70" t="s">
        <v>330</v>
      </c>
      <c r="M41" s="66" t="s">
        <v>20</v>
      </c>
      <c r="N41" s="70" t="s">
        <v>331</v>
      </c>
      <c r="O41" s="66" t="s">
        <v>20</v>
      </c>
      <c r="P41" s="70" t="s">
        <v>332</v>
      </c>
      <c r="Q41" s="66" t="s">
        <v>20</v>
      </c>
      <c r="R41" s="70" t="s">
        <v>333</v>
      </c>
      <c r="S41" s="66" t="s">
        <v>20</v>
      </c>
      <c r="T41" s="70" t="s">
        <v>334</v>
      </c>
      <c r="U41" s="66" t="s">
        <v>20</v>
      </c>
      <c r="V41" s="70" t="s">
        <v>335</v>
      </c>
      <c r="W41" s="66" t="s">
        <v>20</v>
      </c>
      <c r="X41" s="69" t="s">
        <v>20</v>
      </c>
      <c r="Y41" s="69" t="s">
        <v>20</v>
      </c>
    </row>
    <row r="42" ht="33.75" spans="1:25">
      <c r="A42" s="65"/>
      <c r="B42" s="69"/>
      <c r="C42" s="69"/>
      <c r="D42" s="68" t="s">
        <v>336</v>
      </c>
      <c r="E42" s="66"/>
      <c r="F42" s="68" t="s">
        <v>337</v>
      </c>
      <c r="G42" s="66"/>
      <c r="H42" s="68" t="s">
        <v>338</v>
      </c>
      <c r="I42" s="66"/>
      <c r="J42" s="68" t="s">
        <v>339</v>
      </c>
      <c r="K42" s="66"/>
      <c r="L42" s="68" t="s">
        <v>340</v>
      </c>
      <c r="M42" s="66"/>
      <c r="N42" s="68" t="s">
        <v>341</v>
      </c>
      <c r="O42" s="66"/>
      <c r="P42" s="68" t="s">
        <v>342</v>
      </c>
      <c r="Q42" s="66"/>
      <c r="R42" s="68" t="s">
        <v>343</v>
      </c>
      <c r="S42" s="66"/>
      <c r="T42" s="68" t="s">
        <v>344</v>
      </c>
      <c r="U42" s="66"/>
      <c r="V42" s="68" t="s">
        <v>345</v>
      </c>
      <c r="W42" s="66"/>
      <c r="X42" s="69"/>
      <c r="Y42" s="69"/>
    </row>
    <row r="43" customHeight="1" spans="1:25">
      <c r="A43" s="65" t="s">
        <v>346</v>
      </c>
      <c r="B43" s="69" t="s">
        <v>20</v>
      </c>
      <c r="C43" s="69" t="s">
        <v>20</v>
      </c>
      <c r="D43" s="70" t="s">
        <v>347</v>
      </c>
      <c r="E43" s="70" t="s">
        <v>348</v>
      </c>
      <c r="F43" s="70" t="s">
        <v>349</v>
      </c>
      <c r="G43" s="70" t="s">
        <v>350</v>
      </c>
      <c r="H43" s="70" t="s">
        <v>351</v>
      </c>
      <c r="I43" s="70" t="s">
        <v>352</v>
      </c>
      <c r="J43" s="70" t="s">
        <v>353</v>
      </c>
      <c r="K43" s="70" t="s">
        <v>354</v>
      </c>
      <c r="L43" s="70" t="s">
        <v>355</v>
      </c>
      <c r="M43" s="70" t="s">
        <v>356</v>
      </c>
      <c r="N43" s="70" t="s">
        <v>357</v>
      </c>
      <c r="O43" s="70" t="s">
        <v>358</v>
      </c>
      <c r="P43" s="70" t="s">
        <v>359</v>
      </c>
      <c r="Q43" s="66" t="s">
        <v>20</v>
      </c>
      <c r="R43" s="70" t="s">
        <v>360</v>
      </c>
      <c r="S43" s="66" t="s">
        <v>20</v>
      </c>
      <c r="T43" s="70" t="s">
        <v>361</v>
      </c>
      <c r="U43" s="66" t="s">
        <v>20</v>
      </c>
      <c r="V43" s="70" t="s">
        <v>362</v>
      </c>
      <c r="W43" s="66" t="s">
        <v>20</v>
      </c>
      <c r="X43" s="69" t="s">
        <v>20</v>
      </c>
      <c r="Y43" s="69" t="s">
        <v>20</v>
      </c>
    </row>
    <row r="44" ht="33.75" spans="1:25">
      <c r="A44" s="65"/>
      <c r="B44" s="69"/>
      <c r="C44" s="69"/>
      <c r="D44" s="68" t="s">
        <v>363</v>
      </c>
      <c r="E44" s="70" t="s">
        <v>364</v>
      </c>
      <c r="F44" s="70" t="s">
        <v>365</v>
      </c>
      <c r="G44" s="70" t="s">
        <v>366</v>
      </c>
      <c r="H44" s="68" t="s">
        <v>367</v>
      </c>
      <c r="I44" s="68" t="s">
        <v>368</v>
      </c>
      <c r="J44" s="68" t="s">
        <v>369</v>
      </c>
      <c r="K44" s="68" t="s">
        <v>370</v>
      </c>
      <c r="L44" s="68" t="s">
        <v>371</v>
      </c>
      <c r="M44" s="68" t="s">
        <v>372</v>
      </c>
      <c r="N44" s="68" t="s">
        <v>373</v>
      </c>
      <c r="O44" s="68" t="s">
        <v>374</v>
      </c>
      <c r="P44" s="68" t="s">
        <v>375</v>
      </c>
      <c r="Q44" s="66"/>
      <c r="R44" s="68" t="s">
        <v>376</v>
      </c>
      <c r="S44" s="66"/>
      <c r="T44" s="68" t="s">
        <v>377</v>
      </c>
      <c r="U44" s="66"/>
      <c r="V44" s="68" t="s">
        <v>378</v>
      </c>
      <c r="W44" s="66"/>
      <c r="X44" s="69"/>
      <c r="Y44" s="69"/>
    </row>
    <row r="45" customHeight="1" spans="1:25">
      <c r="A45" s="65" t="s">
        <v>379</v>
      </c>
      <c r="B45" s="69" t="s">
        <v>20</v>
      </c>
      <c r="C45" s="69" t="s">
        <v>20</v>
      </c>
      <c r="D45" s="70" t="s">
        <v>380</v>
      </c>
      <c r="E45" s="66" t="s">
        <v>20</v>
      </c>
      <c r="F45" s="67" t="s">
        <v>381</v>
      </c>
      <c r="G45" s="66" t="s">
        <v>20</v>
      </c>
      <c r="H45" s="70" t="s">
        <v>382</v>
      </c>
      <c r="I45" s="66" t="s">
        <v>20</v>
      </c>
      <c r="J45" s="70" t="s">
        <v>383</v>
      </c>
      <c r="K45" s="66" t="s">
        <v>20</v>
      </c>
      <c r="L45" s="70" t="s">
        <v>384</v>
      </c>
      <c r="M45" s="66" t="s">
        <v>20</v>
      </c>
      <c r="N45" s="70" t="s">
        <v>385</v>
      </c>
      <c r="O45" s="66" t="s">
        <v>20</v>
      </c>
      <c r="P45" s="70" t="s">
        <v>386</v>
      </c>
      <c r="Q45" s="66" t="s">
        <v>20</v>
      </c>
      <c r="R45" s="70" t="s">
        <v>387</v>
      </c>
      <c r="S45" s="66" t="s">
        <v>20</v>
      </c>
      <c r="T45" s="70" t="s">
        <v>388</v>
      </c>
      <c r="U45" s="66" t="s">
        <v>20</v>
      </c>
      <c r="V45" s="70" t="s">
        <v>389</v>
      </c>
      <c r="W45" s="66" t="s">
        <v>20</v>
      </c>
      <c r="X45" s="69" t="s">
        <v>20</v>
      </c>
      <c r="Y45" s="69" t="s">
        <v>20</v>
      </c>
    </row>
    <row r="46" ht="33.75" spans="1:25">
      <c r="A46" s="65"/>
      <c r="B46" s="69"/>
      <c r="C46" s="69"/>
      <c r="D46" s="68" t="s">
        <v>390</v>
      </c>
      <c r="E46" s="66"/>
      <c r="F46" s="70" t="s">
        <v>391</v>
      </c>
      <c r="G46" s="66"/>
      <c r="H46" s="68" t="s">
        <v>392</v>
      </c>
      <c r="I46" s="66"/>
      <c r="J46" s="68" t="s">
        <v>393</v>
      </c>
      <c r="K46" s="66"/>
      <c r="L46" s="68" t="s">
        <v>394</v>
      </c>
      <c r="M46" s="66"/>
      <c r="N46" s="68" t="s">
        <v>395</v>
      </c>
      <c r="O46" s="66"/>
      <c r="P46" s="68" t="s">
        <v>396</v>
      </c>
      <c r="Q46" s="66"/>
      <c r="R46" s="68" t="s">
        <v>397</v>
      </c>
      <c r="S46" s="66"/>
      <c r="T46" s="68" t="s">
        <v>398</v>
      </c>
      <c r="U46" s="66"/>
      <c r="V46" s="68" t="s">
        <v>399</v>
      </c>
      <c r="W46" s="66"/>
      <c r="X46" s="69"/>
      <c r="Y46" s="69"/>
    </row>
    <row r="47" customHeight="1" spans="1:25">
      <c r="A47" s="65" t="s">
        <v>400</v>
      </c>
      <c r="B47" s="69" t="s">
        <v>20</v>
      </c>
      <c r="C47" s="69" t="s">
        <v>20</v>
      </c>
      <c r="D47" s="70" t="s">
        <v>401</v>
      </c>
      <c r="E47" s="67" t="s">
        <v>402</v>
      </c>
      <c r="F47" s="67" t="s">
        <v>403</v>
      </c>
      <c r="G47" s="70" t="s">
        <v>404</v>
      </c>
      <c r="H47" s="70" t="s">
        <v>405</v>
      </c>
      <c r="I47" s="70" t="s">
        <v>406</v>
      </c>
      <c r="J47" s="70" t="s">
        <v>407</v>
      </c>
      <c r="K47" s="70" t="s">
        <v>408</v>
      </c>
      <c r="L47" s="70" t="s">
        <v>409</v>
      </c>
      <c r="M47" s="70" t="s">
        <v>410</v>
      </c>
      <c r="N47" s="70" t="s">
        <v>411</v>
      </c>
      <c r="O47" s="70" t="s">
        <v>412</v>
      </c>
      <c r="P47" s="70" t="s">
        <v>413</v>
      </c>
      <c r="Q47" s="66" t="s">
        <v>20</v>
      </c>
      <c r="R47" s="70" t="s">
        <v>414</v>
      </c>
      <c r="S47" s="66" t="s">
        <v>20</v>
      </c>
      <c r="T47" s="70" t="s">
        <v>415</v>
      </c>
      <c r="U47" s="66" t="s">
        <v>20</v>
      </c>
      <c r="V47" s="70" t="s">
        <v>416</v>
      </c>
      <c r="W47" s="66" t="s">
        <v>20</v>
      </c>
      <c r="X47" s="69" t="s">
        <v>20</v>
      </c>
      <c r="Y47" s="69" t="s">
        <v>20</v>
      </c>
    </row>
    <row r="48" ht="33.75" spans="1:25">
      <c r="A48" s="65"/>
      <c r="B48" s="69"/>
      <c r="C48" s="69"/>
      <c r="D48" s="68" t="s">
        <v>417</v>
      </c>
      <c r="E48" s="68" t="s">
        <v>418</v>
      </c>
      <c r="F48" s="68" t="s">
        <v>419</v>
      </c>
      <c r="G48" s="68" t="s">
        <v>420</v>
      </c>
      <c r="H48" s="68" t="s">
        <v>421</v>
      </c>
      <c r="I48" s="68" t="s">
        <v>422</v>
      </c>
      <c r="J48" s="68" t="s">
        <v>423</v>
      </c>
      <c r="K48" s="68" t="s">
        <v>424</v>
      </c>
      <c r="L48" s="68" t="s">
        <v>425</v>
      </c>
      <c r="M48" s="68" t="s">
        <v>426</v>
      </c>
      <c r="N48" s="68" t="s">
        <v>427</v>
      </c>
      <c r="O48" s="68" t="s">
        <v>428</v>
      </c>
      <c r="P48" s="68" t="s">
        <v>429</v>
      </c>
      <c r="Q48" s="66"/>
      <c r="R48" s="68" t="s">
        <v>430</v>
      </c>
      <c r="S48" s="66"/>
      <c r="T48" s="68" t="s">
        <v>431</v>
      </c>
      <c r="U48" s="66"/>
      <c r="V48" s="68" t="s">
        <v>432</v>
      </c>
      <c r="W48" s="66"/>
      <c r="X48" s="69"/>
      <c r="Y48" s="69"/>
    </row>
    <row r="49" customHeight="1" spans="1:25">
      <c r="A49" s="71" t="s">
        <v>433</v>
      </c>
      <c r="B49" s="69" t="s">
        <v>20</v>
      </c>
      <c r="C49" s="69" t="s">
        <v>20</v>
      </c>
      <c r="D49" s="70" t="s">
        <v>434</v>
      </c>
      <c r="E49" s="66" t="s">
        <v>20</v>
      </c>
      <c r="F49" s="70" t="s">
        <v>435</v>
      </c>
      <c r="G49" s="66" t="s">
        <v>20</v>
      </c>
      <c r="H49" s="70" t="s">
        <v>436</v>
      </c>
      <c r="I49" s="66" t="s">
        <v>20</v>
      </c>
      <c r="J49" s="70" t="s">
        <v>437</v>
      </c>
      <c r="K49" s="66" t="s">
        <v>20</v>
      </c>
      <c r="L49" s="70" t="s">
        <v>438</v>
      </c>
      <c r="M49" s="66" t="s">
        <v>20</v>
      </c>
      <c r="N49" s="70" t="s">
        <v>439</v>
      </c>
      <c r="O49" s="66" t="s">
        <v>20</v>
      </c>
      <c r="P49" s="70" t="s">
        <v>440</v>
      </c>
      <c r="Q49" s="66" t="s">
        <v>20</v>
      </c>
      <c r="R49" s="70" t="s">
        <v>441</v>
      </c>
      <c r="S49" s="66" t="s">
        <v>20</v>
      </c>
      <c r="T49" s="70" t="s">
        <v>442</v>
      </c>
      <c r="U49" s="66" t="s">
        <v>20</v>
      </c>
      <c r="V49" s="70" t="s">
        <v>443</v>
      </c>
      <c r="W49" s="66" t="s">
        <v>20</v>
      </c>
      <c r="X49" s="69" t="s">
        <v>20</v>
      </c>
      <c r="Y49" s="69" t="s">
        <v>20</v>
      </c>
    </row>
    <row r="50" ht="33.75" spans="1:25">
      <c r="A50" s="71"/>
      <c r="B50" s="69"/>
      <c r="C50" s="69"/>
      <c r="D50" s="68" t="s">
        <v>444</v>
      </c>
      <c r="E50" s="66"/>
      <c r="F50" s="68" t="s">
        <v>445</v>
      </c>
      <c r="G50" s="66"/>
      <c r="H50" s="68" t="s">
        <v>446</v>
      </c>
      <c r="I50" s="66"/>
      <c r="J50" s="68" t="s">
        <v>447</v>
      </c>
      <c r="K50" s="66"/>
      <c r="L50" s="68" t="s">
        <v>448</v>
      </c>
      <c r="M50" s="66"/>
      <c r="N50" s="68" t="s">
        <v>449</v>
      </c>
      <c r="O50" s="66"/>
      <c r="P50" s="68" t="s">
        <v>450</v>
      </c>
      <c r="Q50" s="66"/>
      <c r="R50" s="68" t="s">
        <v>451</v>
      </c>
      <c r="S50" s="66"/>
      <c r="T50" s="68" t="s">
        <v>452</v>
      </c>
      <c r="U50" s="66"/>
      <c r="V50" s="68" t="s">
        <v>453</v>
      </c>
      <c r="W50" s="66"/>
      <c r="X50" s="69"/>
      <c r="Y50" s="69"/>
    </row>
    <row r="51" ht="15" spans="1:25">
      <c r="A51" s="57"/>
      <c r="B51" s="57"/>
      <c r="C51" s="57"/>
      <c r="D51" s="53"/>
      <c r="E51" s="57"/>
      <c r="F51" s="57"/>
      <c r="G51" s="57"/>
      <c r="H51" s="57"/>
      <c r="I51" s="57"/>
      <c r="J51" s="57"/>
      <c r="K51" s="57"/>
      <c r="L51" s="57"/>
      <c r="M51" s="57"/>
      <c r="N51" s="57"/>
      <c r="O51" s="57"/>
      <c r="P51" s="57"/>
      <c r="Q51" s="57"/>
      <c r="R51" s="57"/>
      <c r="S51" s="57"/>
      <c r="T51" s="57"/>
      <c r="U51" s="57"/>
      <c r="V51" s="57"/>
      <c r="W51" s="57"/>
      <c r="X51" s="57"/>
      <c r="Y51" s="57"/>
    </row>
    <row r="52" ht="15" spans="1:25">
      <c r="A52" s="57"/>
      <c r="B52" s="57"/>
      <c r="C52" s="57"/>
      <c r="D52" s="53"/>
      <c r="E52" s="57"/>
      <c r="F52" s="57"/>
      <c r="G52" s="57"/>
      <c r="H52" s="57"/>
      <c r="I52" s="57"/>
      <c r="J52" s="57"/>
      <c r="K52" s="57"/>
      <c r="L52" s="57"/>
      <c r="M52" s="57"/>
      <c r="N52" s="57"/>
      <c r="O52" s="57"/>
      <c r="P52" s="57"/>
      <c r="Q52" s="57"/>
      <c r="R52" s="57"/>
      <c r="S52" s="57"/>
      <c r="T52" s="57"/>
      <c r="U52" s="57"/>
      <c r="V52" s="57"/>
      <c r="W52" s="57"/>
      <c r="X52" s="57"/>
      <c r="Y52" s="57"/>
    </row>
    <row r="53" ht="15.75" customHeight="1" spans="1:25">
      <c r="A53" s="60" t="s">
        <v>454</v>
      </c>
      <c r="B53" s="60"/>
      <c r="C53" s="60"/>
      <c r="D53" s="61"/>
      <c r="E53" s="60"/>
      <c r="F53" s="60"/>
      <c r="G53" s="60"/>
      <c r="H53" s="60"/>
      <c r="I53" s="60"/>
      <c r="J53" s="60"/>
      <c r="K53" s="60"/>
      <c r="L53" s="60"/>
      <c r="M53" s="60"/>
      <c r="N53" s="60"/>
      <c r="O53" s="60"/>
      <c r="P53" s="60"/>
      <c r="Q53" s="60"/>
      <c r="R53" s="60"/>
      <c r="S53" s="60"/>
      <c r="T53" s="60"/>
      <c r="U53" s="60"/>
      <c r="V53" s="60"/>
      <c r="W53" s="60"/>
      <c r="X53" s="60"/>
      <c r="Y53" s="60"/>
    </row>
    <row r="54" ht="15" spans="1:25">
      <c r="A54" s="62"/>
      <c r="B54" s="63">
        <v>1</v>
      </c>
      <c r="C54" s="63">
        <v>2</v>
      </c>
      <c r="D54" s="64">
        <v>3</v>
      </c>
      <c r="E54" s="63">
        <v>4</v>
      </c>
      <c r="F54" s="63">
        <v>5</v>
      </c>
      <c r="G54" s="63">
        <v>6</v>
      </c>
      <c r="H54" s="63">
        <v>7</v>
      </c>
      <c r="I54" s="63">
        <v>8</v>
      </c>
      <c r="J54" s="63">
        <v>9</v>
      </c>
      <c r="K54" s="63">
        <v>10</v>
      </c>
      <c r="L54" s="63">
        <v>11</v>
      </c>
      <c r="M54" s="63">
        <v>12</v>
      </c>
      <c r="N54" s="63">
        <v>13</v>
      </c>
      <c r="O54" s="63">
        <v>14</v>
      </c>
      <c r="P54" s="63">
        <v>15</v>
      </c>
      <c r="Q54" s="63">
        <v>16</v>
      </c>
      <c r="R54" s="63">
        <v>17</v>
      </c>
      <c r="S54" s="63">
        <v>18</v>
      </c>
      <c r="T54" s="63">
        <v>19</v>
      </c>
      <c r="U54" s="63">
        <v>20</v>
      </c>
      <c r="V54" s="63">
        <v>21</v>
      </c>
      <c r="W54" s="63">
        <v>22</v>
      </c>
      <c r="X54" s="63">
        <v>23</v>
      </c>
      <c r="Y54" s="79">
        <v>24</v>
      </c>
    </row>
    <row r="55" customHeight="1" spans="1:25">
      <c r="A55" s="65" t="s">
        <v>19</v>
      </c>
      <c r="B55" s="66" t="s">
        <v>20</v>
      </c>
      <c r="C55" s="66" t="s">
        <v>20</v>
      </c>
      <c r="D55" s="72" t="s">
        <v>455</v>
      </c>
      <c r="E55" s="69" t="s">
        <v>20</v>
      </c>
      <c r="F55" s="69" t="s">
        <v>20</v>
      </c>
      <c r="G55" s="69" t="s">
        <v>20</v>
      </c>
      <c r="H55" s="69" t="s">
        <v>20</v>
      </c>
      <c r="I55" s="69" t="s">
        <v>20</v>
      </c>
      <c r="J55" s="69" t="s">
        <v>20</v>
      </c>
      <c r="K55" s="69" t="s">
        <v>20</v>
      </c>
      <c r="L55" s="69" t="s">
        <v>20</v>
      </c>
      <c r="M55" s="69" t="s">
        <v>20</v>
      </c>
      <c r="N55" s="69" t="s">
        <v>20</v>
      </c>
      <c r="O55" s="69" t="s">
        <v>20</v>
      </c>
      <c r="P55" s="69" t="s">
        <v>20</v>
      </c>
      <c r="Q55" s="69" t="s">
        <v>20</v>
      </c>
      <c r="R55" s="69" t="s">
        <v>20</v>
      </c>
      <c r="S55" s="69" t="s">
        <v>20</v>
      </c>
      <c r="T55" s="69" t="s">
        <v>20</v>
      </c>
      <c r="U55" s="69" t="s">
        <v>20</v>
      </c>
      <c r="V55" s="69" t="s">
        <v>20</v>
      </c>
      <c r="W55" s="69" t="s">
        <v>20</v>
      </c>
      <c r="X55" s="66" t="s">
        <v>20</v>
      </c>
      <c r="Y55" s="66" t="s">
        <v>20</v>
      </c>
    </row>
    <row r="56" ht="22.5" spans="1:25">
      <c r="A56" s="65"/>
      <c r="B56" s="66"/>
      <c r="C56" s="66"/>
      <c r="D56" s="73" t="s">
        <v>456</v>
      </c>
      <c r="E56" s="69"/>
      <c r="F56" s="69"/>
      <c r="G56" s="69"/>
      <c r="H56" s="69"/>
      <c r="I56" s="69"/>
      <c r="J56" s="69"/>
      <c r="K56" s="69"/>
      <c r="L56" s="69"/>
      <c r="M56" s="69"/>
      <c r="N56" s="69"/>
      <c r="O56" s="69"/>
      <c r="P56" s="69"/>
      <c r="Q56" s="69"/>
      <c r="R56" s="69"/>
      <c r="S56" s="69"/>
      <c r="T56" s="69"/>
      <c r="U56" s="69"/>
      <c r="V56" s="69"/>
      <c r="W56" s="69"/>
      <c r="X56" s="66"/>
      <c r="Y56" s="66"/>
    </row>
    <row r="57" customHeight="1" spans="1:25">
      <c r="A57" s="65" t="s">
        <v>55</v>
      </c>
      <c r="B57" s="69" t="s">
        <v>20</v>
      </c>
      <c r="C57" s="69" t="s">
        <v>20</v>
      </c>
      <c r="D57" s="74" t="s">
        <v>20</v>
      </c>
      <c r="E57" s="69" t="s">
        <v>20</v>
      </c>
      <c r="F57" s="69" t="s">
        <v>20</v>
      </c>
      <c r="G57" s="69" t="s">
        <v>20</v>
      </c>
      <c r="H57" s="69" t="s">
        <v>20</v>
      </c>
      <c r="I57" s="69" t="s">
        <v>20</v>
      </c>
      <c r="J57" s="69" t="s">
        <v>20</v>
      </c>
      <c r="K57" s="69" t="s">
        <v>20</v>
      </c>
      <c r="L57" s="69" t="s">
        <v>20</v>
      </c>
      <c r="M57" s="69" t="s">
        <v>20</v>
      </c>
      <c r="N57" s="69" t="s">
        <v>20</v>
      </c>
      <c r="O57" s="69" t="s">
        <v>20</v>
      </c>
      <c r="P57" s="69" t="s">
        <v>20</v>
      </c>
      <c r="Q57" s="69" t="s">
        <v>20</v>
      </c>
      <c r="R57" s="69" t="s">
        <v>20</v>
      </c>
      <c r="S57" s="69" t="s">
        <v>20</v>
      </c>
      <c r="T57" s="69" t="s">
        <v>20</v>
      </c>
      <c r="U57" s="69" t="s">
        <v>20</v>
      </c>
      <c r="V57" s="69" t="s">
        <v>20</v>
      </c>
      <c r="W57" s="69" t="s">
        <v>20</v>
      </c>
      <c r="X57" s="69" t="s">
        <v>20</v>
      </c>
      <c r="Y57" s="69" t="s">
        <v>20</v>
      </c>
    </row>
    <row r="58" spans="1:25">
      <c r="A58" s="65"/>
      <c r="B58" s="69"/>
      <c r="C58" s="69"/>
      <c r="D58" s="74"/>
      <c r="E58" s="69"/>
      <c r="F58" s="69"/>
      <c r="G58" s="69"/>
      <c r="H58" s="69"/>
      <c r="I58" s="69"/>
      <c r="J58" s="69"/>
      <c r="K58" s="69"/>
      <c r="L58" s="69"/>
      <c r="M58" s="69"/>
      <c r="N58" s="69"/>
      <c r="O58" s="69"/>
      <c r="P58" s="69"/>
      <c r="Q58" s="69"/>
      <c r="R58" s="69"/>
      <c r="S58" s="69"/>
      <c r="T58" s="69"/>
      <c r="U58" s="69"/>
      <c r="V58" s="69"/>
      <c r="W58" s="69"/>
      <c r="X58" s="69"/>
      <c r="Y58" s="69"/>
    </row>
    <row r="59" customHeight="1" spans="1:25">
      <c r="A59" s="65" t="s">
        <v>76</v>
      </c>
      <c r="B59" s="69" t="s">
        <v>20</v>
      </c>
      <c r="C59" s="69" t="s">
        <v>20</v>
      </c>
      <c r="D59" s="75" t="s">
        <v>457</v>
      </c>
      <c r="E59" s="69" t="s">
        <v>20</v>
      </c>
      <c r="F59" s="69" t="s">
        <v>20</v>
      </c>
      <c r="G59" s="69" t="s">
        <v>20</v>
      </c>
      <c r="H59" s="69" t="s">
        <v>20</v>
      </c>
      <c r="I59" s="69" t="s">
        <v>20</v>
      </c>
      <c r="J59" s="69" t="s">
        <v>20</v>
      </c>
      <c r="K59" s="69" t="s">
        <v>20</v>
      </c>
      <c r="L59" s="69" t="s">
        <v>20</v>
      </c>
      <c r="M59" s="69" t="s">
        <v>20</v>
      </c>
      <c r="N59" s="69" t="s">
        <v>20</v>
      </c>
      <c r="O59" s="69" t="s">
        <v>20</v>
      </c>
      <c r="P59" s="69" t="s">
        <v>20</v>
      </c>
      <c r="Q59" s="69" t="s">
        <v>20</v>
      </c>
      <c r="R59" s="69" t="s">
        <v>20</v>
      </c>
      <c r="S59" s="69" t="s">
        <v>20</v>
      </c>
      <c r="T59" s="69" t="s">
        <v>20</v>
      </c>
      <c r="U59" s="69" t="s">
        <v>20</v>
      </c>
      <c r="V59" s="69" t="s">
        <v>20</v>
      </c>
      <c r="W59" s="69" t="s">
        <v>20</v>
      </c>
      <c r="X59" s="69" t="s">
        <v>20</v>
      </c>
      <c r="Y59" s="69" t="s">
        <v>20</v>
      </c>
    </row>
    <row r="60" ht="22.5" spans="1:25">
      <c r="A60" s="65"/>
      <c r="B60" s="69"/>
      <c r="C60" s="69"/>
      <c r="D60" s="73" t="s">
        <v>458</v>
      </c>
      <c r="E60" s="69"/>
      <c r="F60" s="69"/>
      <c r="G60" s="69"/>
      <c r="H60" s="69"/>
      <c r="I60" s="69"/>
      <c r="J60" s="69"/>
      <c r="K60" s="69"/>
      <c r="L60" s="69"/>
      <c r="M60" s="69"/>
      <c r="N60" s="69"/>
      <c r="O60" s="69"/>
      <c r="P60" s="69"/>
      <c r="Q60" s="69"/>
      <c r="R60" s="69"/>
      <c r="S60" s="69"/>
      <c r="T60" s="69"/>
      <c r="U60" s="69"/>
      <c r="V60" s="69"/>
      <c r="W60" s="69"/>
      <c r="X60" s="69"/>
      <c r="Y60" s="69"/>
    </row>
    <row r="61" customHeight="1" spans="1:25">
      <c r="A61" s="65" t="s">
        <v>109</v>
      </c>
      <c r="B61" s="69" t="s">
        <v>20</v>
      </c>
      <c r="C61" s="69" t="s">
        <v>20</v>
      </c>
      <c r="D61" s="74" t="s">
        <v>20</v>
      </c>
      <c r="E61" s="69" t="s">
        <v>20</v>
      </c>
      <c r="F61" s="69" t="s">
        <v>20</v>
      </c>
      <c r="G61" s="69" t="s">
        <v>20</v>
      </c>
      <c r="H61" s="69" t="s">
        <v>20</v>
      </c>
      <c r="I61" s="69" t="s">
        <v>20</v>
      </c>
      <c r="J61" s="69" t="s">
        <v>20</v>
      </c>
      <c r="K61" s="69" t="s">
        <v>20</v>
      </c>
      <c r="L61" s="69" t="s">
        <v>20</v>
      </c>
      <c r="M61" s="69" t="s">
        <v>20</v>
      </c>
      <c r="N61" s="69" t="s">
        <v>20</v>
      </c>
      <c r="O61" s="69" t="s">
        <v>20</v>
      </c>
      <c r="P61" s="69" t="s">
        <v>20</v>
      </c>
      <c r="Q61" s="69" t="s">
        <v>20</v>
      </c>
      <c r="R61" s="69" t="s">
        <v>20</v>
      </c>
      <c r="S61" s="69" t="s">
        <v>20</v>
      </c>
      <c r="T61" s="69" t="s">
        <v>20</v>
      </c>
      <c r="U61" s="69" t="s">
        <v>20</v>
      </c>
      <c r="V61" s="69" t="s">
        <v>20</v>
      </c>
      <c r="W61" s="69" t="s">
        <v>20</v>
      </c>
      <c r="X61" s="69" t="s">
        <v>20</v>
      </c>
      <c r="Y61" s="69" t="s">
        <v>20</v>
      </c>
    </row>
    <row r="62" spans="1:25">
      <c r="A62" s="65"/>
      <c r="B62" s="69"/>
      <c r="C62" s="69"/>
      <c r="D62" s="74"/>
      <c r="E62" s="69"/>
      <c r="F62" s="69"/>
      <c r="G62" s="69"/>
      <c r="H62" s="69"/>
      <c r="I62" s="69"/>
      <c r="J62" s="69"/>
      <c r="K62" s="69"/>
      <c r="L62" s="69"/>
      <c r="M62" s="69"/>
      <c r="N62" s="69"/>
      <c r="O62" s="69"/>
      <c r="P62" s="69"/>
      <c r="Q62" s="69"/>
      <c r="R62" s="69"/>
      <c r="S62" s="69"/>
      <c r="T62" s="69"/>
      <c r="U62" s="69"/>
      <c r="V62" s="69"/>
      <c r="W62" s="69"/>
      <c r="X62" s="69"/>
      <c r="Y62" s="69"/>
    </row>
    <row r="63" customHeight="1" spans="1:25">
      <c r="A63" s="65" t="s">
        <v>130</v>
      </c>
      <c r="B63" s="69" t="s">
        <v>20</v>
      </c>
      <c r="C63" s="69" t="s">
        <v>20</v>
      </c>
      <c r="D63" s="75" t="s">
        <v>459</v>
      </c>
      <c r="E63" s="69" t="s">
        <v>20</v>
      </c>
      <c r="F63" s="69" t="s">
        <v>20</v>
      </c>
      <c r="G63" s="69" t="s">
        <v>20</v>
      </c>
      <c r="H63" s="69" t="s">
        <v>20</v>
      </c>
      <c r="I63" s="69" t="s">
        <v>20</v>
      </c>
      <c r="J63" s="69" t="s">
        <v>20</v>
      </c>
      <c r="K63" s="69" t="s">
        <v>20</v>
      </c>
      <c r="L63" s="69" t="s">
        <v>20</v>
      </c>
      <c r="M63" s="69" t="s">
        <v>20</v>
      </c>
      <c r="N63" s="69" t="s">
        <v>20</v>
      </c>
      <c r="O63" s="69" t="s">
        <v>20</v>
      </c>
      <c r="P63" s="69" t="s">
        <v>20</v>
      </c>
      <c r="Q63" s="69" t="s">
        <v>20</v>
      </c>
      <c r="R63" s="69" t="s">
        <v>20</v>
      </c>
      <c r="S63" s="69" t="s">
        <v>20</v>
      </c>
      <c r="T63" s="69" t="s">
        <v>20</v>
      </c>
      <c r="U63" s="69" t="s">
        <v>20</v>
      </c>
      <c r="V63" s="69" t="s">
        <v>20</v>
      </c>
      <c r="W63" s="69" t="s">
        <v>20</v>
      </c>
      <c r="X63" s="69" t="s">
        <v>20</v>
      </c>
      <c r="Y63" s="69" t="s">
        <v>20</v>
      </c>
    </row>
    <row r="64" spans="1:25">
      <c r="A64" s="65"/>
      <c r="B64" s="69"/>
      <c r="C64" s="69"/>
      <c r="D64" s="73" t="s">
        <v>460</v>
      </c>
      <c r="E64" s="69"/>
      <c r="F64" s="69"/>
      <c r="G64" s="69"/>
      <c r="H64" s="69"/>
      <c r="I64" s="69"/>
      <c r="J64" s="69"/>
      <c r="K64" s="69"/>
      <c r="L64" s="69"/>
      <c r="M64" s="69"/>
      <c r="N64" s="69"/>
      <c r="O64" s="69"/>
      <c r="P64" s="69"/>
      <c r="Q64" s="69"/>
      <c r="R64" s="69"/>
      <c r="S64" s="69"/>
      <c r="T64" s="69"/>
      <c r="U64" s="69"/>
      <c r="V64" s="69"/>
      <c r="W64" s="69"/>
      <c r="X64" s="69"/>
      <c r="Y64" s="69"/>
    </row>
    <row r="65" customHeight="1" spans="1:25">
      <c r="A65" s="65" t="s">
        <v>163</v>
      </c>
      <c r="B65" s="69" t="s">
        <v>20</v>
      </c>
      <c r="C65" s="69" t="s">
        <v>20</v>
      </c>
      <c r="D65" s="74" t="s">
        <v>20</v>
      </c>
      <c r="E65" s="69" t="s">
        <v>20</v>
      </c>
      <c r="F65" s="69" t="s">
        <v>20</v>
      </c>
      <c r="G65" s="69" t="s">
        <v>20</v>
      </c>
      <c r="H65" s="69" t="s">
        <v>20</v>
      </c>
      <c r="I65" s="69" t="s">
        <v>20</v>
      </c>
      <c r="J65" s="69" t="s">
        <v>20</v>
      </c>
      <c r="K65" s="69" t="s">
        <v>20</v>
      </c>
      <c r="L65" s="69" t="s">
        <v>20</v>
      </c>
      <c r="M65" s="69" t="s">
        <v>20</v>
      </c>
      <c r="N65" s="69" t="s">
        <v>20</v>
      </c>
      <c r="O65" s="69" t="s">
        <v>20</v>
      </c>
      <c r="P65" s="69" t="s">
        <v>20</v>
      </c>
      <c r="Q65" s="69" t="s">
        <v>20</v>
      </c>
      <c r="R65" s="69" t="s">
        <v>20</v>
      </c>
      <c r="S65" s="69" t="s">
        <v>20</v>
      </c>
      <c r="T65" s="69" t="s">
        <v>20</v>
      </c>
      <c r="U65" s="69" t="s">
        <v>20</v>
      </c>
      <c r="V65" s="69" t="s">
        <v>20</v>
      </c>
      <c r="W65" s="69" t="s">
        <v>20</v>
      </c>
      <c r="X65" s="69" t="s">
        <v>20</v>
      </c>
      <c r="Y65" s="69" t="s">
        <v>20</v>
      </c>
    </row>
    <row r="66" spans="1:25">
      <c r="A66" s="65"/>
      <c r="B66" s="69"/>
      <c r="C66" s="69"/>
      <c r="D66" s="74"/>
      <c r="E66" s="69"/>
      <c r="F66" s="69"/>
      <c r="G66" s="69"/>
      <c r="H66" s="69"/>
      <c r="I66" s="69"/>
      <c r="J66" s="69"/>
      <c r="K66" s="69"/>
      <c r="L66" s="69"/>
      <c r="M66" s="69"/>
      <c r="N66" s="69"/>
      <c r="O66" s="69"/>
      <c r="P66" s="69"/>
      <c r="Q66" s="69"/>
      <c r="R66" s="69"/>
      <c r="S66" s="69"/>
      <c r="T66" s="69"/>
      <c r="U66" s="69"/>
      <c r="V66" s="69"/>
      <c r="W66" s="69"/>
      <c r="X66" s="69"/>
      <c r="Y66" s="69"/>
    </row>
    <row r="67" customHeight="1" spans="1:25">
      <c r="A67" s="65" t="s">
        <v>184</v>
      </c>
      <c r="B67" s="69" t="s">
        <v>20</v>
      </c>
      <c r="C67" s="69" t="s">
        <v>20</v>
      </c>
      <c r="D67" s="75" t="s">
        <v>461</v>
      </c>
      <c r="E67" s="69" t="s">
        <v>20</v>
      </c>
      <c r="F67" s="69" t="s">
        <v>20</v>
      </c>
      <c r="G67" s="69" t="s">
        <v>20</v>
      </c>
      <c r="H67" s="69" t="s">
        <v>20</v>
      </c>
      <c r="I67" s="69" t="s">
        <v>20</v>
      </c>
      <c r="J67" s="69" t="s">
        <v>20</v>
      </c>
      <c r="K67" s="69" t="s">
        <v>20</v>
      </c>
      <c r="L67" s="69" t="s">
        <v>20</v>
      </c>
      <c r="M67" s="69" t="s">
        <v>20</v>
      </c>
      <c r="N67" s="69" t="s">
        <v>20</v>
      </c>
      <c r="O67" s="69" t="s">
        <v>20</v>
      </c>
      <c r="P67" s="69" t="s">
        <v>20</v>
      </c>
      <c r="Q67" s="69" t="s">
        <v>20</v>
      </c>
      <c r="R67" s="69" t="s">
        <v>20</v>
      </c>
      <c r="S67" s="69" t="s">
        <v>20</v>
      </c>
      <c r="T67" s="69" t="s">
        <v>20</v>
      </c>
      <c r="U67" s="69" t="s">
        <v>20</v>
      </c>
      <c r="V67" s="69" t="s">
        <v>20</v>
      </c>
      <c r="W67" s="69" t="s">
        <v>20</v>
      </c>
      <c r="X67" s="69" t="s">
        <v>20</v>
      </c>
      <c r="Y67" s="69" t="s">
        <v>20</v>
      </c>
    </row>
    <row r="68" spans="1:25">
      <c r="A68" s="65"/>
      <c r="B68" s="69"/>
      <c r="C68" s="69"/>
      <c r="D68" s="73" t="s">
        <v>462</v>
      </c>
      <c r="E68" s="69"/>
      <c r="F68" s="69"/>
      <c r="G68" s="69"/>
      <c r="H68" s="69"/>
      <c r="I68" s="69"/>
      <c r="J68" s="69"/>
      <c r="K68" s="69"/>
      <c r="L68" s="69"/>
      <c r="M68" s="69"/>
      <c r="N68" s="69"/>
      <c r="O68" s="69"/>
      <c r="P68" s="69"/>
      <c r="Q68" s="69"/>
      <c r="R68" s="69"/>
      <c r="S68" s="69"/>
      <c r="T68" s="69"/>
      <c r="U68" s="69"/>
      <c r="V68" s="69"/>
      <c r="W68" s="69"/>
      <c r="X68" s="69"/>
      <c r="Y68" s="69"/>
    </row>
    <row r="69" customHeight="1" spans="1:25">
      <c r="A69" s="65" t="s">
        <v>217</v>
      </c>
      <c r="B69" s="69" t="s">
        <v>20</v>
      </c>
      <c r="C69" s="69" t="s">
        <v>20</v>
      </c>
      <c r="D69" s="74" t="s">
        <v>20</v>
      </c>
      <c r="E69" s="69" t="s">
        <v>20</v>
      </c>
      <c r="F69" s="69" t="s">
        <v>20</v>
      </c>
      <c r="G69" s="69" t="s">
        <v>20</v>
      </c>
      <c r="H69" s="69" t="s">
        <v>20</v>
      </c>
      <c r="I69" s="69" t="s">
        <v>20</v>
      </c>
      <c r="J69" s="69" t="s">
        <v>20</v>
      </c>
      <c r="K69" s="69" t="s">
        <v>20</v>
      </c>
      <c r="L69" s="69" t="s">
        <v>20</v>
      </c>
      <c r="M69" s="69" t="s">
        <v>20</v>
      </c>
      <c r="N69" s="69" t="s">
        <v>20</v>
      </c>
      <c r="O69" s="69" t="s">
        <v>20</v>
      </c>
      <c r="P69" s="69" t="s">
        <v>20</v>
      </c>
      <c r="Q69" s="69" t="s">
        <v>20</v>
      </c>
      <c r="R69" s="69" t="s">
        <v>20</v>
      </c>
      <c r="S69" s="69" t="s">
        <v>20</v>
      </c>
      <c r="T69" s="69" t="s">
        <v>20</v>
      </c>
      <c r="U69" s="69" t="s">
        <v>20</v>
      </c>
      <c r="V69" s="69" t="s">
        <v>20</v>
      </c>
      <c r="W69" s="69" t="s">
        <v>20</v>
      </c>
      <c r="X69" s="69" t="s">
        <v>20</v>
      </c>
      <c r="Y69" s="69" t="s">
        <v>20</v>
      </c>
    </row>
    <row r="70" spans="1:25">
      <c r="A70" s="65"/>
      <c r="B70" s="69"/>
      <c r="C70" s="69"/>
      <c r="D70" s="74"/>
      <c r="E70" s="69"/>
      <c r="F70" s="69"/>
      <c r="G70" s="69"/>
      <c r="H70" s="69"/>
      <c r="I70" s="69"/>
      <c r="J70" s="69"/>
      <c r="K70" s="69"/>
      <c r="L70" s="69"/>
      <c r="M70" s="69"/>
      <c r="N70" s="69"/>
      <c r="O70" s="69"/>
      <c r="P70" s="69"/>
      <c r="Q70" s="69"/>
      <c r="R70" s="69"/>
      <c r="S70" s="69"/>
      <c r="T70" s="69"/>
      <c r="U70" s="69"/>
      <c r="V70" s="69"/>
      <c r="W70" s="69"/>
      <c r="X70" s="69"/>
      <c r="Y70" s="69"/>
    </row>
    <row r="71" customHeight="1" spans="1:25">
      <c r="A71" s="65" t="s">
        <v>238</v>
      </c>
      <c r="B71" s="69" t="s">
        <v>20</v>
      </c>
      <c r="C71" s="69" t="s">
        <v>20</v>
      </c>
      <c r="D71" s="74" t="s">
        <v>20</v>
      </c>
      <c r="E71" s="69" t="s">
        <v>20</v>
      </c>
      <c r="F71" s="69" t="s">
        <v>20</v>
      </c>
      <c r="G71" s="69" t="s">
        <v>20</v>
      </c>
      <c r="H71" s="69" t="s">
        <v>20</v>
      </c>
      <c r="I71" s="69" t="s">
        <v>20</v>
      </c>
      <c r="J71" s="69" t="s">
        <v>20</v>
      </c>
      <c r="K71" s="69" t="s">
        <v>20</v>
      </c>
      <c r="L71" s="69" t="s">
        <v>20</v>
      </c>
      <c r="M71" s="69" t="s">
        <v>20</v>
      </c>
      <c r="N71" s="69" t="s">
        <v>20</v>
      </c>
      <c r="O71" s="69" t="s">
        <v>20</v>
      </c>
      <c r="P71" s="69" t="s">
        <v>20</v>
      </c>
      <c r="Q71" s="69" t="s">
        <v>20</v>
      </c>
      <c r="R71" s="69" t="s">
        <v>20</v>
      </c>
      <c r="S71" s="69" t="s">
        <v>20</v>
      </c>
      <c r="T71" s="69" t="s">
        <v>20</v>
      </c>
      <c r="U71" s="69" t="s">
        <v>20</v>
      </c>
      <c r="V71" s="69" t="s">
        <v>20</v>
      </c>
      <c r="W71" s="69" t="s">
        <v>20</v>
      </c>
      <c r="X71" s="69" t="s">
        <v>20</v>
      </c>
      <c r="Y71" s="69" t="s">
        <v>20</v>
      </c>
    </row>
    <row r="72" spans="1:25">
      <c r="A72" s="65"/>
      <c r="B72" s="69"/>
      <c r="C72" s="69"/>
      <c r="D72" s="74"/>
      <c r="E72" s="69"/>
      <c r="F72" s="69"/>
      <c r="G72" s="69"/>
      <c r="H72" s="69"/>
      <c r="I72" s="69"/>
      <c r="J72" s="69"/>
      <c r="K72" s="69"/>
      <c r="L72" s="69"/>
      <c r="M72" s="69"/>
      <c r="N72" s="69"/>
      <c r="O72" s="69"/>
      <c r="P72" s="69"/>
      <c r="Q72" s="69"/>
      <c r="R72" s="69"/>
      <c r="S72" s="69"/>
      <c r="T72" s="69"/>
      <c r="U72" s="69"/>
      <c r="V72" s="69"/>
      <c r="W72" s="69"/>
      <c r="X72" s="69"/>
      <c r="Y72" s="69"/>
    </row>
    <row r="73" customHeight="1" spans="1:25">
      <c r="A73" s="65" t="s">
        <v>271</v>
      </c>
      <c r="B73" s="69" t="s">
        <v>20</v>
      </c>
      <c r="C73" s="69" t="s">
        <v>20</v>
      </c>
      <c r="D73" s="74" t="s">
        <v>20</v>
      </c>
      <c r="E73" s="69" t="s">
        <v>20</v>
      </c>
      <c r="F73" s="69" t="s">
        <v>20</v>
      </c>
      <c r="G73" s="69" t="s">
        <v>20</v>
      </c>
      <c r="H73" s="69" t="s">
        <v>20</v>
      </c>
      <c r="I73" s="69" t="s">
        <v>20</v>
      </c>
      <c r="J73" s="69" t="s">
        <v>20</v>
      </c>
      <c r="K73" s="69" t="s">
        <v>20</v>
      </c>
      <c r="L73" s="69" t="s">
        <v>20</v>
      </c>
      <c r="M73" s="69" t="s">
        <v>20</v>
      </c>
      <c r="N73" s="69" t="s">
        <v>20</v>
      </c>
      <c r="O73" s="69" t="s">
        <v>20</v>
      </c>
      <c r="P73" s="69" t="s">
        <v>20</v>
      </c>
      <c r="Q73" s="69" t="s">
        <v>20</v>
      </c>
      <c r="R73" s="69" t="s">
        <v>20</v>
      </c>
      <c r="S73" s="69" t="s">
        <v>20</v>
      </c>
      <c r="T73" s="69" t="s">
        <v>20</v>
      </c>
      <c r="U73" s="69" t="s">
        <v>20</v>
      </c>
      <c r="V73" s="69" t="s">
        <v>20</v>
      </c>
      <c r="W73" s="69" t="s">
        <v>20</v>
      </c>
      <c r="X73" s="69" t="s">
        <v>20</v>
      </c>
      <c r="Y73" s="69" t="s">
        <v>20</v>
      </c>
    </row>
    <row r="74" spans="1:25">
      <c r="A74" s="65"/>
      <c r="B74" s="69"/>
      <c r="C74" s="69"/>
      <c r="D74" s="74"/>
      <c r="E74" s="69"/>
      <c r="F74" s="69"/>
      <c r="G74" s="69"/>
      <c r="H74" s="69"/>
      <c r="I74" s="69"/>
      <c r="J74" s="69"/>
      <c r="K74" s="69"/>
      <c r="L74" s="69"/>
      <c r="M74" s="69"/>
      <c r="N74" s="69"/>
      <c r="O74" s="69"/>
      <c r="P74" s="69"/>
      <c r="Q74" s="69"/>
      <c r="R74" s="69"/>
      <c r="S74" s="69"/>
      <c r="T74" s="69"/>
      <c r="U74" s="69"/>
      <c r="V74" s="69"/>
      <c r="W74" s="69"/>
      <c r="X74" s="69"/>
      <c r="Y74" s="69"/>
    </row>
    <row r="75" customHeight="1" spans="1:25">
      <c r="A75" s="65" t="s">
        <v>292</v>
      </c>
      <c r="B75" s="69" t="s">
        <v>20</v>
      </c>
      <c r="C75" s="69" t="s">
        <v>20</v>
      </c>
      <c r="D75" s="74" t="s">
        <v>20</v>
      </c>
      <c r="E75" s="69" t="s">
        <v>20</v>
      </c>
      <c r="F75" s="69" t="s">
        <v>20</v>
      </c>
      <c r="G75" s="69" t="s">
        <v>20</v>
      </c>
      <c r="H75" s="69" t="s">
        <v>20</v>
      </c>
      <c r="I75" s="69" t="s">
        <v>20</v>
      </c>
      <c r="J75" s="69" t="s">
        <v>20</v>
      </c>
      <c r="K75" s="69" t="s">
        <v>20</v>
      </c>
      <c r="L75" s="69" t="s">
        <v>20</v>
      </c>
      <c r="M75" s="69" t="s">
        <v>20</v>
      </c>
      <c r="N75" s="69" t="s">
        <v>20</v>
      </c>
      <c r="O75" s="69" t="s">
        <v>20</v>
      </c>
      <c r="P75" s="69" t="s">
        <v>20</v>
      </c>
      <c r="Q75" s="69" t="s">
        <v>20</v>
      </c>
      <c r="R75" s="69" t="s">
        <v>20</v>
      </c>
      <c r="S75" s="69" t="s">
        <v>20</v>
      </c>
      <c r="T75" s="69" t="s">
        <v>20</v>
      </c>
      <c r="U75" s="69" t="s">
        <v>20</v>
      </c>
      <c r="V75" s="69" t="s">
        <v>20</v>
      </c>
      <c r="W75" s="69" t="s">
        <v>20</v>
      </c>
      <c r="X75" s="69" t="s">
        <v>20</v>
      </c>
      <c r="Y75" s="69" t="s">
        <v>20</v>
      </c>
    </row>
    <row r="76" spans="1:25">
      <c r="A76" s="65"/>
      <c r="B76" s="69"/>
      <c r="C76" s="69"/>
      <c r="D76" s="74"/>
      <c r="E76" s="69"/>
      <c r="F76" s="69"/>
      <c r="G76" s="69"/>
      <c r="H76" s="69"/>
      <c r="I76" s="69"/>
      <c r="J76" s="69"/>
      <c r="K76" s="69"/>
      <c r="L76" s="69"/>
      <c r="M76" s="69"/>
      <c r="N76" s="69"/>
      <c r="O76" s="69"/>
      <c r="P76" s="69"/>
      <c r="Q76" s="69"/>
      <c r="R76" s="69"/>
      <c r="S76" s="69"/>
      <c r="T76" s="69"/>
      <c r="U76" s="69"/>
      <c r="V76" s="69"/>
      <c r="W76" s="69"/>
      <c r="X76" s="69"/>
      <c r="Y76" s="69"/>
    </row>
    <row r="77" customHeight="1" spans="1:25">
      <c r="A77" s="65" t="s">
        <v>325</v>
      </c>
      <c r="B77" s="69" t="s">
        <v>20</v>
      </c>
      <c r="C77" s="69" t="s">
        <v>20</v>
      </c>
      <c r="D77" s="74" t="s">
        <v>20</v>
      </c>
      <c r="E77" s="69" t="s">
        <v>20</v>
      </c>
      <c r="F77" s="69" t="s">
        <v>20</v>
      </c>
      <c r="G77" s="69" t="s">
        <v>20</v>
      </c>
      <c r="H77" s="69" t="s">
        <v>20</v>
      </c>
      <c r="I77" s="69" t="s">
        <v>20</v>
      </c>
      <c r="J77" s="69" t="s">
        <v>20</v>
      </c>
      <c r="K77" s="69" t="s">
        <v>20</v>
      </c>
      <c r="L77" s="69" t="s">
        <v>20</v>
      </c>
      <c r="M77" s="69" t="s">
        <v>20</v>
      </c>
      <c r="N77" s="69" t="s">
        <v>20</v>
      </c>
      <c r="O77" s="69" t="s">
        <v>20</v>
      </c>
      <c r="P77" s="69" t="s">
        <v>20</v>
      </c>
      <c r="Q77" s="69" t="s">
        <v>20</v>
      </c>
      <c r="R77" s="69" t="s">
        <v>20</v>
      </c>
      <c r="S77" s="69" t="s">
        <v>20</v>
      </c>
      <c r="T77" s="69" t="s">
        <v>20</v>
      </c>
      <c r="U77" s="69" t="s">
        <v>20</v>
      </c>
      <c r="V77" s="69" t="s">
        <v>20</v>
      </c>
      <c r="W77" s="69" t="s">
        <v>20</v>
      </c>
      <c r="X77" s="69" t="s">
        <v>20</v>
      </c>
      <c r="Y77" s="69" t="s">
        <v>20</v>
      </c>
    </row>
    <row r="78" spans="1:25">
      <c r="A78" s="65"/>
      <c r="B78" s="69"/>
      <c r="C78" s="69"/>
      <c r="D78" s="74"/>
      <c r="E78" s="69"/>
      <c r="F78" s="69"/>
      <c r="G78" s="69"/>
      <c r="H78" s="69"/>
      <c r="I78" s="69"/>
      <c r="J78" s="69"/>
      <c r="K78" s="69"/>
      <c r="L78" s="69"/>
      <c r="M78" s="69"/>
      <c r="N78" s="69"/>
      <c r="O78" s="69"/>
      <c r="P78" s="69"/>
      <c r="Q78" s="69"/>
      <c r="R78" s="69"/>
      <c r="S78" s="69"/>
      <c r="T78" s="69"/>
      <c r="U78" s="69"/>
      <c r="V78" s="69"/>
      <c r="W78" s="69"/>
      <c r="X78" s="69"/>
      <c r="Y78" s="69"/>
    </row>
    <row r="79" customHeight="1" spans="1:25">
      <c r="A79" s="65" t="s">
        <v>346</v>
      </c>
      <c r="B79" s="69" t="s">
        <v>20</v>
      </c>
      <c r="C79" s="69" t="s">
        <v>20</v>
      </c>
      <c r="D79" s="74" t="s">
        <v>20</v>
      </c>
      <c r="E79" s="69" t="s">
        <v>20</v>
      </c>
      <c r="F79" s="69" t="s">
        <v>20</v>
      </c>
      <c r="G79" s="69" t="s">
        <v>20</v>
      </c>
      <c r="H79" s="69" t="s">
        <v>20</v>
      </c>
      <c r="I79" s="69" t="s">
        <v>20</v>
      </c>
      <c r="J79" s="69" t="s">
        <v>20</v>
      </c>
      <c r="K79" s="69" t="s">
        <v>20</v>
      </c>
      <c r="L79" s="69" t="s">
        <v>20</v>
      </c>
      <c r="M79" s="69" t="s">
        <v>20</v>
      </c>
      <c r="N79" s="69" t="s">
        <v>20</v>
      </c>
      <c r="O79" s="69" t="s">
        <v>20</v>
      </c>
      <c r="P79" s="69" t="s">
        <v>20</v>
      </c>
      <c r="Q79" s="69" t="s">
        <v>20</v>
      </c>
      <c r="R79" s="69" t="s">
        <v>20</v>
      </c>
      <c r="S79" s="69" t="s">
        <v>20</v>
      </c>
      <c r="T79" s="69" t="s">
        <v>20</v>
      </c>
      <c r="U79" s="69" t="s">
        <v>20</v>
      </c>
      <c r="V79" s="69" t="s">
        <v>20</v>
      </c>
      <c r="W79" s="69" t="s">
        <v>20</v>
      </c>
      <c r="X79" s="69" t="s">
        <v>20</v>
      </c>
      <c r="Y79" s="69" t="s">
        <v>20</v>
      </c>
    </row>
    <row r="80" spans="1:25">
      <c r="A80" s="65"/>
      <c r="B80" s="69"/>
      <c r="C80" s="69"/>
      <c r="D80" s="74"/>
      <c r="E80" s="69"/>
      <c r="F80" s="69"/>
      <c r="G80" s="69"/>
      <c r="H80" s="69"/>
      <c r="I80" s="69"/>
      <c r="J80" s="69"/>
      <c r="K80" s="69"/>
      <c r="L80" s="69"/>
      <c r="M80" s="69"/>
      <c r="N80" s="69"/>
      <c r="O80" s="69"/>
      <c r="P80" s="69"/>
      <c r="Q80" s="69"/>
      <c r="R80" s="69"/>
      <c r="S80" s="69"/>
      <c r="T80" s="69"/>
      <c r="U80" s="69"/>
      <c r="V80" s="69"/>
      <c r="W80" s="69"/>
      <c r="X80" s="69"/>
      <c r="Y80" s="69"/>
    </row>
    <row r="81" customHeight="1" spans="1:25">
      <c r="A81" s="65" t="s">
        <v>379</v>
      </c>
      <c r="B81" s="69" t="s">
        <v>20</v>
      </c>
      <c r="C81" s="69" t="s">
        <v>20</v>
      </c>
      <c r="D81" s="74" t="s">
        <v>20</v>
      </c>
      <c r="E81" s="69" t="s">
        <v>20</v>
      </c>
      <c r="F81" s="69" t="s">
        <v>20</v>
      </c>
      <c r="G81" s="69" t="s">
        <v>20</v>
      </c>
      <c r="H81" s="69" t="s">
        <v>20</v>
      </c>
      <c r="I81" s="69" t="s">
        <v>20</v>
      </c>
      <c r="J81" s="69" t="s">
        <v>20</v>
      </c>
      <c r="K81" s="69" t="s">
        <v>20</v>
      </c>
      <c r="L81" s="69" t="s">
        <v>20</v>
      </c>
      <c r="M81" s="69" t="s">
        <v>20</v>
      </c>
      <c r="N81" s="69" t="s">
        <v>20</v>
      </c>
      <c r="O81" s="69" t="s">
        <v>20</v>
      </c>
      <c r="P81" s="69" t="s">
        <v>20</v>
      </c>
      <c r="Q81" s="69" t="s">
        <v>20</v>
      </c>
      <c r="R81" s="69" t="s">
        <v>20</v>
      </c>
      <c r="S81" s="69" t="s">
        <v>20</v>
      </c>
      <c r="T81" s="69" t="s">
        <v>20</v>
      </c>
      <c r="U81" s="69" t="s">
        <v>20</v>
      </c>
      <c r="V81" s="69" t="s">
        <v>20</v>
      </c>
      <c r="W81" s="69" t="s">
        <v>20</v>
      </c>
      <c r="X81" s="69" t="s">
        <v>20</v>
      </c>
      <c r="Y81" s="69" t="s">
        <v>20</v>
      </c>
    </row>
    <row r="82" spans="1:25">
      <c r="A82" s="65"/>
      <c r="B82" s="69"/>
      <c r="C82" s="69"/>
      <c r="D82" s="74"/>
      <c r="E82" s="69"/>
      <c r="F82" s="69"/>
      <c r="G82" s="69"/>
      <c r="H82" s="69"/>
      <c r="I82" s="69"/>
      <c r="J82" s="69"/>
      <c r="K82" s="69"/>
      <c r="L82" s="69"/>
      <c r="M82" s="69"/>
      <c r="N82" s="69"/>
      <c r="O82" s="69"/>
      <c r="P82" s="69"/>
      <c r="Q82" s="69"/>
      <c r="R82" s="69"/>
      <c r="S82" s="69"/>
      <c r="T82" s="69"/>
      <c r="U82" s="69"/>
      <c r="V82" s="69"/>
      <c r="W82" s="69"/>
      <c r="X82" s="69"/>
      <c r="Y82" s="69"/>
    </row>
    <row r="83" customHeight="1" spans="1:25">
      <c r="A83" s="65" t="s">
        <v>400</v>
      </c>
      <c r="B83" s="69" t="s">
        <v>20</v>
      </c>
      <c r="C83" s="69" t="s">
        <v>20</v>
      </c>
      <c r="D83" s="74" t="s">
        <v>20</v>
      </c>
      <c r="E83" s="69" t="s">
        <v>20</v>
      </c>
      <c r="F83" s="69" t="s">
        <v>20</v>
      </c>
      <c r="G83" s="69" t="s">
        <v>20</v>
      </c>
      <c r="H83" s="69" t="s">
        <v>20</v>
      </c>
      <c r="I83" s="69" t="s">
        <v>20</v>
      </c>
      <c r="J83" s="69" t="s">
        <v>20</v>
      </c>
      <c r="K83" s="69" t="s">
        <v>20</v>
      </c>
      <c r="L83" s="69" t="s">
        <v>20</v>
      </c>
      <c r="M83" s="69" t="s">
        <v>20</v>
      </c>
      <c r="N83" s="69" t="s">
        <v>20</v>
      </c>
      <c r="O83" s="69" t="s">
        <v>20</v>
      </c>
      <c r="P83" s="69" t="s">
        <v>20</v>
      </c>
      <c r="Q83" s="69" t="s">
        <v>20</v>
      </c>
      <c r="R83" s="69" t="s">
        <v>20</v>
      </c>
      <c r="S83" s="69" t="s">
        <v>20</v>
      </c>
      <c r="T83" s="69" t="s">
        <v>20</v>
      </c>
      <c r="U83" s="69" t="s">
        <v>20</v>
      </c>
      <c r="V83" s="69" t="s">
        <v>20</v>
      </c>
      <c r="W83" s="69" t="s">
        <v>20</v>
      </c>
      <c r="X83" s="69" t="s">
        <v>20</v>
      </c>
      <c r="Y83" s="69" t="s">
        <v>20</v>
      </c>
    </row>
    <row r="84" spans="1:25">
      <c r="A84" s="65"/>
      <c r="B84" s="69"/>
      <c r="C84" s="69"/>
      <c r="D84" s="74"/>
      <c r="E84" s="69"/>
      <c r="F84" s="69"/>
      <c r="G84" s="69"/>
      <c r="H84" s="69"/>
      <c r="I84" s="69"/>
      <c r="J84" s="69"/>
      <c r="K84" s="69"/>
      <c r="L84" s="69"/>
      <c r="M84" s="69"/>
      <c r="N84" s="69"/>
      <c r="O84" s="69"/>
      <c r="P84" s="69"/>
      <c r="Q84" s="69"/>
      <c r="R84" s="69"/>
      <c r="S84" s="69"/>
      <c r="T84" s="69"/>
      <c r="U84" s="69"/>
      <c r="V84" s="69"/>
      <c r="W84" s="69"/>
      <c r="X84" s="69"/>
      <c r="Y84" s="69"/>
    </row>
    <row r="85" customHeight="1" spans="1:25">
      <c r="A85" s="71" t="s">
        <v>433</v>
      </c>
      <c r="B85" s="69" t="s">
        <v>20</v>
      </c>
      <c r="C85" s="69" t="s">
        <v>20</v>
      </c>
      <c r="D85" s="74" t="s">
        <v>20</v>
      </c>
      <c r="E85" s="69" t="s">
        <v>20</v>
      </c>
      <c r="F85" s="69" t="s">
        <v>20</v>
      </c>
      <c r="G85" s="69" t="s">
        <v>20</v>
      </c>
      <c r="H85" s="69" t="s">
        <v>20</v>
      </c>
      <c r="I85" s="69" t="s">
        <v>20</v>
      </c>
      <c r="J85" s="69" t="s">
        <v>20</v>
      </c>
      <c r="K85" s="69" t="s">
        <v>20</v>
      </c>
      <c r="L85" s="69" t="s">
        <v>20</v>
      </c>
      <c r="M85" s="69" t="s">
        <v>20</v>
      </c>
      <c r="N85" s="69" t="s">
        <v>20</v>
      </c>
      <c r="O85" s="69" t="s">
        <v>20</v>
      </c>
      <c r="P85" s="69" t="s">
        <v>20</v>
      </c>
      <c r="Q85" s="69" t="s">
        <v>20</v>
      </c>
      <c r="R85" s="69" t="s">
        <v>20</v>
      </c>
      <c r="S85" s="69" t="s">
        <v>20</v>
      </c>
      <c r="T85" s="69" t="s">
        <v>20</v>
      </c>
      <c r="U85" s="69" t="s">
        <v>20</v>
      </c>
      <c r="V85" s="69" t="s">
        <v>20</v>
      </c>
      <c r="W85" s="69" t="s">
        <v>20</v>
      </c>
      <c r="X85" s="69" t="s">
        <v>20</v>
      </c>
      <c r="Y85" s="69" t="s">
        <v>20</v>
      </c>
    </row>
    <row r="86" spans="1:25">
      <c r="A86" s="71"/>
      <c r="B86" s="69"/>
      <c r="C86" s="69"/>
      <c r="D86" s="74"/>
      <c r="E86" s="69"/>
      <c r="F86" s="69"/>
      <c r="G86" s="69"/>
      <c r="H86" s="69"/>
      <c r="I86" s="69"/>
      <c r="J86" s="69"/>
      <c r="K86" s="69"/>
      <c r="L86" s="69"/>
      <c r="M86" s="69"/>
      <c r="N86" s="69"/>
      <c r="O86" s="69"/>
      <c r="P86" s="69"/>
      <c r="Q86" s="69"/>
      <c r="R86" s="69"/>
      <c r="S86" s="69"/>
      <c r="T86" s="69"/>
      <c r="U86" s="69"/>
      <c r="V86" s="69"/>
      <c r="W86" s="69"/>
      <c r="X86" s="69"/>
      <c r="Y86" s="69"/>
    </row>
    <row r="87" ht="15" spans="1:25">
      <c r="A87" s="57"/>
      <c r="B87" s="57"/>
      <c r="C87" s="57"/>
      <c r="D87" s="53"/>
      <c r="E87" s="57"/>
      <c r="F87" s="57"/>
      <c r="G87" s="57"/>
      <c r="H87" s="57"/>
      <c r="I87" s="57"/>
      <c r="J87" s="57"/>
      <c r="K87" s="57"/>
      <c r="L87" s="57"/>
      <c r="M87" s="57"/>
      <c r="N87" s="57"/>
      <c r="O87" s="57"/>
      <c r="P87" s="57"/>
      <c r="Q87" s="57"/>
      <c r="R87" s="57"/>
      <c r="S87" s="57"/>
      <c r="T87" s="57"/>
      <c r="U87" s="57"/>
      <c r="V87" s="57"/>
      <c r="W87" s="57"/>
      <c r="X87" s="57"/>
      <c r="Y87" s="57"/>
    </row>
    <row r="88" ht="15" spans="1:25">
      <c r="A88" s="57"/>
      <c r="B88" s="57"/>
      <c r="C88" s="57"/>
      <c r="D88" s="53"/>
      <c r="E88" s="57"/>
      <c r="F88" s="57"/>
      <c r="G88" s="57"/>
      <c r="H88" s="57"/>
      <c r="I88" s="57"/>
      <c r="J88" s="57"/>
      <c r="K88" s="57"/>
      <c r="L88" s="57"/>
      <c r="M88" s="57"/>
      <c r="N88" s="57"/>
      <c r="O88" s="57"/>
      <c r="P88" s="57"/>
      <c r="Q88" s="57"/>
      <c r="R88" s="57"/>
      <c r="S88" s="57"/>
      <c r="T88" s="57"/>
      <c r="U88" s="57"/>
      <c r="V88" s="57"/>
      <c r="W88" s="57"/>
      <c r="X88" s="57"/>
      <c r="Y88" s="57"/>
    </row>
    <row r="89" ht="15" spans="1:25">
      <c r="A89" s="57"/>
      <c r="B89" s="57"/>
      <c r="C89" s="57"/>
      <c r="D89" s="53"/>
      <c r="E89" s="57"/>
      <c r="F89" s="57"/>
      <c r="G89" s="57"/>
      <c r="H89" s="57"/>
      <c r="I89" s="57"/>
      <c r="J89" s="57"/>
      <c r="K89" s="57"/>
      <c r="L89" s="57"/>
      <c r="M89" s="57"/>
      <c r="N89" s="57"/>
      <c r="O89" s="57"/>
      <c r="P89" s="57"/>
      <c r="Q89" s="57"/>
      <c r="R89" s="57"/>
      <c r="S89" s="57"/>
      <c r="T89" s="57"/>
      <c r="U89" s="57"/>
      <c r="V89" s="57"/>
      <c r="W89" s="57"/>
      <c r="X89" s="57"/>
      <c r="Y89" s="57"/>
    </row>
    <row r="90" ht="15.75" customHeight="1" spans="1:25">
      <c r="A90" s="60" t="s">
        <v>463</v>
      </c>
      <c r="B90" s="60"/>
      <c r="C90" s="60"/>
      <c r="D90" s="61"/>
      <c r="E90" s="60"/>
      <c r="F90" s="60"/>
      <c r="G90" s="60"/>
      <c r="H90" s="60"/>
      <c r="I90" s="60"/>
      <c r="J90" s="60"/>
      <c r="K90" s="60"/>
      <c r="L90" s="60"/>
      <c r="M90" s="60"/>
      <c r="N90" s="60"/>
      <c r="O90" s="60"/>
      <c r="P90" s="60"/>
      <c r="Q90" s="60"/>
      <c r="R90" s="60"/>
      <c r="S90" s="60"/>
      <c r="T90" s="60"/>
      <c r="U90" s="60"/>
      <c r="V90" s="60"/>
      <c r="W90" s="60"/>
      <c r="X90" s="60"/>
      <c r="Y90" s="60"/>
    </row>
    <row r="91" ht="15" spans="1:25">
      <c r="A91" s="62"/>
      <c r="B91" s="63">
        <v>1</v>
      </c>
      <c r="C91" s="63">
        <v>2</v>
      </c>
      <c r="D91" s="64">
        <v>3</v>
      </c>
      <c r="E91" s="63">
        <v>4</v>
      </c>
      <c r="F91" s="63">
        <v>5</v>
      </c>
      <c r="G91" s="63">
        <v>6</v>
      </c>
      <c r="H91" s="63">
        <v>7</v>
      </c>
      <c r="I91" s="63">
        <v>8</v>
      </c>
      <c r="J91" s="63">
        <v>9</v>
      </c>
      <c r="K91" s="63">
        <v>10</v>
      </c>
      <c r="L91" s="63">
        <v>11</v>
      </c>
      <c r="M91" s="63">
        <v>12</v>
      </c>
      <c r="N91" s="63">
        <v>13</v>
      </c>
      <c r="O91" s="63">
        <v>14</v>
      </c>
      <c r="P91" s="63">
        <v>15</v>
      </c>
      <c r="Q91" s="63">
        <v>16</v>
      </c>
      <c r="R91" s="63">
        <v>17</v>
      </c>
      <c r="S91" s="63">
        <v>18</v>
      </c>
      <c r="T91" s="63">
        <v>19</v>
      </c>
      <c r="U91" s="63">
        <v>20</v>
      </c>
      <c r="V91" s="63">
        <v>21</v>
      </c>
      <c r="W91" s="63">
        <v>22</v>
      </c>
      <c r="X91" s="63">
        <v>23</v>
      </c>
      <c r="Y91" s="79">
        <v>24</v>
      </c>
    </row>
    <row r="92" customHeight="1" spans="1:25">
      <c r="A92" s="65" t="s">
        <v>19</v>
      </c>
      <c r="B92" s="66" t="s">
        <v>20</v>
      </c>
      <c r="C92" s="66" t="s">
        <v>20</v>
      </c>
      <c r="D92" s="80" t="s">
        <v>464</v>
      </c>
      <c r="E92" s="66" t="s">
        <v>20</v>
      </c>
      <c r="F92" s="66" t="s">
        <v>20</v>
      </c>
      <c r="G92" s="66" t="s">
        <v>20</v>
      </c>
      <c r="H92" s="66" t="s">
        <v>20</v>
      </c>
      <c r="I92" s="66" t="s">
        <v>20</v>
      </c>
      <c r="J92" s="66" t="s">
        <v>20</v>
      </c>
      <c r="K92" s="66" t="s">
        <v>20</v>
      </c>
      <c r="L92" s="66" t="s">
        <v>20</v>
      </c>
      <c r="M92" s="66" t="s">
        <v>20</v>
      </c>
      <c r="N92" s="66" t="s">
        <v>20</v>
      </c>
      <c r="O92" s="66" t="s">
        <v>20</v>
      </c>
      <c r="P92" s="66" t="s">
        <v>20</v>
      </c>
      <c r="Q92" s="66" t="s">
        <v>20</v>
      </c>
      <c r="R92" s="66" t="s">
        <v>20</v>
      </c>
      <c r="S92" s="66" t="s">
        <v>20</v>
      </c>
      <c r="T92" s="66" t="s">
        <v>20</v>
      </c>
      <c r="U92" s="66" t="s">
        <v>20</v>
      </c>
      <c r="V92" s="66" t="s">
        <v>20</v>
      </c>
      <c r="W92" s="66" t="s">
        <v>20</v>
      </c>
      <c r="X92" s="66" t="s">
        <v>20</v>
      </c>
      <c r="Y92" s="66" t="s">
        <v>20</v>
      </c>
    </row>
    <row r="93" spans="1:25">
      <c r="A93" s="65"/>
      <c r="B93" s="66"/>
      <c r="C93" s="66"/>
      <c r="D93" s="81" t="s">
        <v>465</v>
      </c>
      <c r="E93" s="66"/>
      <c r="F93" s="66"/>
      <c r="G93" s="66"/>
      <c r="H93" s="66"/>
      <c r="I93" s="66"/>
      <c r="J93" s="66"/>
      <c r="K93" s="66"/>
      <c r="L93" s="66"/>
      <c r="M93" s="66"/>
      <c r="N93" s="66"/>
      <c r="O93" s="66"/>
      <c r="P93" s="66"/>
      <c r="Q93" s="66"/>
      <c r="R93" s="66"/>
      <c r="S93" s="66"/>
      <c r="T93" s="66"/>
      <c r="U93" s="66"/>
      <c r="V93" s="66"/>
      <c r="W93" s="66"/>
      <c r="X93" s="66"/>
      <c r="Y93" s="66"/>
    </row>
    <row r="94" customHeight="1" spans="1:25">
      <c r="A94" s="65" t="s">
        <v>55</v>
      </c>
      <c r="B94" s="69" t="s">
        <v>20</v>
      </c>
      <c r="C94" s="69" t="s">
        <v>20</v>
      </c>
      <c r="D94" s="82" t="s">
        <v>20</v>
      </c>
      <c r="E94" s="66" t="s">
        <v>20</v>
      </c>
      <c r="F94" s="66" t="s">
        <v>20</v>
      </c>
      <c r="G94" s="66" t="s">
        <v>20</v>
      </c>
      <c r="H94" s="66" t="s">
        <v>20</v>
      </c>
      <c r="I94" s="66" t="s">
        <v>20</v>
      </c>
      <c r="J94" s="66" t="s">
        <v>20</v>
      </c>
      <c r="K94" s="66" t="s">
        <v>20</v>
      </c>
      <c r="L94" s="66" t="s">
        <v>20</v>
      </c>
      <c r="M94" s="66" t="s">
        <v>20</v>
      </c>
      <c r="N94" s="66" t="s">
        <v>20</v>
      </c>
      <c r="O94" s="66" t="s">
        <v>20</v>
      </c>
      <c r="P94" s="66" t="s">
        <v>20</v>
      </c>
      <c r="Q94" s="66" t="s">
        <v>20</v>
      </c>
      <c r="R94" s="66" t="s">
        <v>20</v>
      </c>
      <c r="S94" s="66" t="s">
        <v>20</v>
      </c>
      <c r="T94" s="66" t="s">
        <v>20</v>
      </c>
      <c r="U94" s="66" t="s">
        <v>20</v>
      </c>
      <c r="V94" s="66" t="s">
        <v>20</v>
      </c>
      <c r="W94" s="66" t="s">
        <v>20</v>
      </c>
      <c r="X94" s="69" t="s">
        <v>20</v>
      </c>
      <c r="Y94" s="69" t="s">
        <v>20</v>
      </c>
    </row>
    <row r="95" spans="1:25">
      <c r="A95" s="65"/>
      <c r="B95" s="69"/>
      <c r="C95" s="69"/>
      <c r="D95" s="82"/>
      <c r="E95" s="66"/>
      <c r="F95" s="66"/>
      <c r="G95" s="66"/>
      <c r="H95" s="66"/>
      <c r="I95" s="66"/>
      <c r="J95" s="66"/>
      <c r="K95" s="66"/>
      <c r="L95" s="66"/>
      <c r="M95" s="66"/>
      <c r="N95" s="66"/>
      <c r="O95" s="66"/>
      <c r="P95" s="66"/>
      <c r="Q95" s="66"/>
      <c r="R95" s="66"/>
      <c r="S95" s="66"/>
      <c r="T95" s="66"/>
      <c r="U95" s="66"/>
      <c r="V95" s="66"/>
      <c r="W95" s="66"/>
      <c r="X95" s="69"/>
      <c r="Y95" s="69"/>
    </row>
    <row r="96" customHeight="1" spans="1:25">
      <c r="A96" s="65" t="s">
        <v>76</v>
      </c>
      <c r="B96" s="69" t="s">
        <v>20</v>
      </c>
      <c r="C96" s="69" t="s">
        <v>20</v>
      </c>
      <c r="D96" s="82" t="s">
        <v>20</v>
      </c>
      <c r="E96" s="66" t="s">
        <v>20</v>
      </c>
      <c r="F96" s="66" t="s">
        <v>20</v>
      </c>
      <c r="G96" s="66" t="s">
        <v>20</v>
      </c>
      <c r="H96" s="66" t="s">
        <v>20</v>
      </c>
      <c r="I96" s="66" t="s">
        <v>20</v>
      </c>
      <c r="J96" s="66" t="s">
        <v>20</v>
      </c>
      <c r="K96" s="66" t="s">
        <v>20</v>
      </c>
      <c r="L96" s="66" t="s">
        <v>20</v>
      </c>
      <c r="M96" s="66" t="s">
        <v>20</v>
      </c>
      <c r="N96" s="66" t="s">
        <v>20</v>
      </c>
      <c r="O96" s="66" t="s">
        <v>20</v>
      </c>
      <c r="P96" s="66" t="s">
        <v>20</v>
      </c>
      <c r="Q96" s="66" t="s">
        <v>20</v>
      </c>
      <c r="R96" s="66" t="s">
        <v>20</v>
      </c>
      <c r="S96" s="66" t="s">
        <v>20</v>
      </c>
      <c r="T96" s="66" t="s">
        <v>20</v>
      </c>
      <c r="U96" s="66" t="s">
        <v>20</v>
      </c>
      <c r="V96" s="66" t="s">
        <v>20</v>
      </c>
      <c r="W96" s="66" t="s">
        <v>20</v>
      </c>
      <c r="X96" s="69" t="s">
        <v>20</v>
      </c>
      <c r="Y96" s="69" t="s">
        <v>20</v>
      </c>
    </row>
    <row r="97" spans="1:25">
      <c r="A97" s="65"/>
      <c r="B97" s="69"/>
      <c r="C97" s="69"/>
      <c r="D97" s="82"/>
      <c r="E97" s="66"/>
      <c r="F97" s="66"/>
      <c r="G97" s="66"/>
      <c r="H97" s="66"/>
      <c r="I97" s="66"/>
      <c r="J97" s="66"/>
      <c r="K97" s="66"/>
      <c r="L97" s="66"/>
      <c r="M97" s="66"/>
      <c r="N97" s="66"/>
      <c r="O97" s="66"/>
      <c r="P97" s="66"/>
      <c r="Q97" s="66"/>
      <c r="R97" s="66"/>
      <c r="S97" s="66"/>
      <c r="T97" s="66"/>
      <c r="U97" s="66"/>
      <c r="V97" s="66"/>
      <c r="W97" s="66"/>
      <c r="X97" s="69"/>
      <c r="Y97" s="69"/>
    </row>
    <row r="98" customHeight="1" spans="1:25">
      <c r="A98" s="65" t="s">
        <v>109</v>
      </c>
      <c r="B98" s="69" t="s">
        <v>20</v>
      </c>
      <c r="C98" s="69" t="s">
        <v>20</v>
      </c>
      <c r="D98" s="82" t="s">
        <v>20</v>
      </c>
      <c r="E98" s="66" t="s">
        <v>20</v>
      </c>
      <c r="F98" s="66" t="s">
        <v>20</v>
      </c>
      <c r="G98" s="66" t="s">
        <v>20</v>
      </c>
      <c r="H98" s="66" t="s">
        <v>20</v>
      </c>
      <c r="I98" s="66" t="s">
        <v>20</v>
      </c>
      <c r="J98" s="66" t="s">
        <v>20</v>
      </c>
      <c r="K98" s="66" t="s">
        <v>20</v>
      </c>
      <c r="L98" s="66" t="s">
        <v>20</v>
      </c>
      <c r="M98" s="66" t="s">
        <v>20</v>
      </c>
      <c r="N98" s="66" t="s">
        <v>20</v>
      </c>
      <c r="O98" s="66" t="s">
        <v>20</v>
      </c>
      <c r="P98" s="66" t="s">
        <v>20</v>
      </c>
      <c r="Q98" s="66" t="s">
        <v>20</v>
      </c>
      <c r="R98" s="66" t="s">
        <v>20</v>
      </c>
      <c r="S98" s="66" t="s">
        <v>20</v>
      </c>
      <c r="T98" s="66" t="s">
        <v>20</v>
      </c>
      <c r="U98" s="66" t="s">
        <v>20</v>
      </c>
      <c r="V98" s="66" t="s">
        <v>20</v>
      </c>
      <c r="W98" s="66" t="s">
        <v>20</v>
      </c>
      <c r="X98" s="69" t="s">
        <v>20</v>
      </c>
      <c r="Y98" s="69" t="s">
        <v>20</v>
      </c>
    </row>
    <row r="99" spans="1:25">
      <c r="A99" s="65"/>
      <c r="B99" s="69"/>
      <c r="C99" s="69"/>
      <c r="D99" s="82"/>
      <c r="E99" s="66"/>
      <c r="F99" s="66"/>
      <c r="G99" s="66"/>
      <c r="H99" s="66"/>
      <c r="I99" s="66"/>
      <c r="J99" s="66"/>
      <c r="K99" s="66"/>
      <c r="L99" s="66"/>
      <c r="M99" s="66"/>
      <c r="N99" s="66"/>
      <c r="O99" s="66"/>
      <c r="P99" s="66"/>
      <c r="Q99" s="66"/>
      <c r="R99" s="66"/>
      <c r="S99" s="66"/>
      <c r="T99" s="66"/>
      <c r="U99" s="66"/>
      <c r="V99" s="66"/>
      <c r="W99" s="66"/>
      <c r="X99" s="69"/>
      <c r="Y99" s="69"/>
    </row>
    <row r="100" customHeight="1" spans="1:25">
      <c r="A100" s="65" t="s">
        <v>130</v>
      </c>
      <c r="B100" s="69" t="s">
        <v>20</v>
      </c>
      <c r="C100" s="69" t="s">
        <v>20</v>
      </c>
      <c r="D100" s="82" t="s">
        <v>20</v>
      </c>
      <c r="E100" s="66" t="s">
        <v>20</v>
      </c>
      <c r="F100" s="66" t="s">
        <v>20</v>
      </c>
      <c r="G100" s="66" t="s">
        <v>20</v>
      </c>
      <c r="H100" s="66" t="s">
        <v>20</v>
      </c>
      <c r="I100" s="66" t="s">
        <v>20</v>
      </c>
      <c r="J100" s="66" t="s">
        <v>20</v>
      </c>
      <c r="K100" s="66" t="s">
        <v>20</v>
      </c>
      <c r="L100" s="66" t="s">
        <v>20</v>
      </c>
      <c r="M100" s="66" t="s">
        <v>20</v>
      </c>
      <c r="N100" s="66" t="s">
        <v>20</v>
      </c>
      <c r="O100" s="66" t="s">
        <v>20</v>
      </c>
      <c r="P100" s="66" t="s">
        <v>20</v>
      </c>
      <c r="Q100" s="66" t="s">
        <v>20</v>
      </c>
      <c r="R100" s="66" t="s">
        <v>20</v>
      </c>
      <c r="S100" s="66" t="s">
        <v>20</v>
      </c>
      <c r="T100" s="66" t="s">
        <v>20</v>
      </c>
      <c r="U100" s="66" t="s">
        <v>20</v>
      </c>
      <c r="V100" s="66" t="s">
        <v>20</v>
      </c>
      <c r="W100" s="66" t="s">
        <v>20</v>
      </c>
      <c r="X100" s="69" t="s">
        <v>20</v>
      </c>
      <c r="Y100" s="69" t="s">
        <v>20</v>
      </c>
    </row>
    <row r="101" spans="1:25">
      <c r="A101" s="65"/>
      <c r="B101" s="69"/>
      <c r="C101" s="69"/>
      <c r="D101" s="82"/>
      <c r="E101" s="66"/>
      <c r="F101" s="66"/>
      <c r="G101" s="66"/>
      <c r="H101" s="66"/>
      <c r="I101" s="66"/>
      <c r="J101" s="66"/>
      <c r="K101" s="66"/>
      <c r="L101" s="66"/>
      <c r="M101" s="66"/>
      <c r="N101" s="66"/>
      <c r="O101" s="66"/>
      <c r="P101" s="66"/>
      <c r="Q101" s="66"/>
      <c r="R101" s="66"/>
      <c r="S101" s="66"/>
      <c r="T101" s="66"/>
      <c r="U101" s="66"/>
      <c r="V101" s="66"/>
      <c r="W101" s="66"/>
      <c r="X101" s="69"/>
      <c r="Y101" s="69"/>
    </row>
    <row r="102" customHeight="1" spans="1:25">
      <c r="A102" s="65" t="s">
        <v>163</v>
      </c>
      <c r="B102" s="69" t="s">
        <v>20</v>
      </c>
      <c r="C102" s="69" t="s">
        <v>20</v>
      </c>
      <c r="D102" s="82" t="s">
        <v>20</v>
      </c>
      <c r="E102" s="66" t="s">
        <v>20</v>
      </c>
      <c r="F102" s="66" t="s">
        <v>20</v>
      </c>
      <c r="G102" s="66" t="s">
        <v>20</v>
      </c>
      <c r="H102" s="66" t="s">
        <v>20</v>
      </c>
      <c r="I102" s="66" t="s">
        <v>20</v>
      </c>
      <c r="J102" s="66" t="s">
        <v>20</v>
      </c>
      <c r="K102" s="66" t="s">
        <v>20</v>
      </c>
      <c r="L102" s="66" t="s">
        <v>20</v>
      </c>
      <c r="M102" s="66" t="s">
        <v>20</v>
      </c>
      <c r="N102" s="66" t="s">
        <v>20</v>
      </c>
      <c r="O102" s="66" t="s">
        <v>20</v>
      </c>
      <c r="P102" s="66" t="s">
        <v>20</v>
      </c>
      <c r="Q102" s="66" t="s">
        <v>20</v>
      </c>
      <c r="R102" s="66" t="s">
        <v>20</v>
      </c>
      <c r="S102" s="66" t="s">
        <v>20</v>
      </c>
      <c r="T102" s="66" t="s">
        <v>20</v>
      </c>
      <c r="U102" s="66" t="s">
        <v>20</v>
      </c>
      <c r="V102" s="66" t="s">
        <v>20</v>
      </c>
      <c r="W102" s="66" t="s">
        <v>20</v>
      </c>
      <c r="X102" s="69" t="s">
        <v>20</v>
      </c>
      <c r="Y102" s="69" t="s">
        <v>20</v>
      </c>
    </row>
    <row r="103" spans="1:25">
      <c r="A103" s="65"/>
      <c r="B103" s="69"/>
      <c r="C103" s="69"/>
      <c r="D103" s="82"/>
      <c r="E103" s="66"/>
      <c r="F103" s="66"/>
      <c r="G103" s="66"/>
      <c r="H103" s="66"/>
      <c r="I103" s="66"/>
      <c r="J103" s="66"/>
      <c r="K103" s="66"/>
      <c r="L103" s="66"/>
      <c r="M103" s="66"/>
      <c r="N103" s="66"/>
      <c r="O103" s="66"/>
      <c r="P103" s="66"/>
      <c r="Q103" s="66"/>
      <c r="R103" s="66"/>
      <c r="S103" s="66"/>
      <c r="T103" s="66"/>
      <c r="U103" s="66"/>
      <c r="V103" s="66"/>
      <c r="W103" s="66"/>
      <c r="X103" s="69"/>
      <c r="Y103" s="69"/>
    </row>
    <row r="104" customHeight="1" spans="1:25">
      <c r="A104" s="65" t="s">
        <v>184</v>
      </c>
      <c r="B104" s="69" t="s">
        <v>20</v>
      </c>
      <c r="C104" s="69" t="s">
        <v>20</v>
      </c>
      <c r="D104" s="82" t="s">
        <v>20</v>
      </c>
      <c r="E104" s="66" t="s">
        <v>20</v>
      </c>
      <c r="F104" s="66" t="s">
        <v>20</v>
      </c>
      <c r="G104" s="66" t="s">
        <v>20</v>
      </c>
      <c r="H104" s="66" t="s">
        <v>20</v>
      </c>
      <c r="I104" s="66" t="s">
        <v>20</v>
      </c>
      <c r="J104" s="66" t="s">
        <v>20</v>
      </c>
      <c r="K104" s="66" t="s">
        <v>20</v>
      </c>
      <c r="L104" s="66" t="s">
        <v>20</v>
      </c>
      <c r="M104" s="66" t="s">
        <v>20</v>
      </c>
      <c r="N104" s="66" t="s">
        <v>20</v>
      </c>
      <c r="O104" s="66" t="s">
        <v>20</v>
      </c>
      <c r="P104" s="66" t="s">
        <v>20</v>
      </c>
      <c r="Q104" s="66" t="s">
        <v>20</v>
      </c>
      <c r="R104" s="66" t="s">
        <v>20</v>
      </c>
      <c r="S104" s="66" t="s">
        <v>20</v>
      </c>
      <c r="T104" s="66" t="s">
        <v>20</v>
      </c>
      <c r="U104" s="66" t="s">
        <v>20</v>
      </c>
      <c r="V104" s="66" t="s">
        <v>20</v>
      </c>
      <c r="W104" s="66" t="s">
        <v>20</v>
      </c>
      <c r="X104" s="69" t="s">
        <v>20</v>
      </c>
      <c r="Y104" s="69" t="s">
        <v>20</v>
      </c>
    </row>
    <row r="105" spans="1:25">
      <c r="A105" s="65"/>
      <c r="B105" s="69"/>
      <c r="C105" s="69"/>
      <c r="D105" s="82"/>
      <c r="E105" s="66"/>
      <c r="F105" s="66"/>
      <c r="G105" s="66"/>
      <c r="H105" s="66"/>
      <c r="I105" s="66"/>
      <c r="J105" s="66"/>
      <c r="K105" s="66"/>
      <c r="L105" s="66"/>
      <c r="M105" s="66"/>
      <c r="N105" s="66"/>
      <c r="O105" s="66"/>
      <c r="P105" s="66"/>
      <c r="Q105" s="66"/>
      <c r="R105" s="66"/>
      <c r="S105" s="66"/>
      <c r="T105" s="66"/>
      <c r="U105" s="66"/>
      <c r="V105" s="66"/>
      <c r="W105" s="66"/>
      <c r="X105" s="69"/>
      <c r="Y105" s="69"/>
    </row>
    <row r="106" customHeight="1" spans="1:25">
      <c r="A106" s="65" t="s">
        <v>217</v>
      </c>
      <c r="B106" s="69" t="s">
        <v>20</v>
      </c>
      <c r="C106" s="69" t="s">
        <v>20</v>
      </c>
      <c r="D106" s="82" t="s">
        <v>20</v>
      </c>
      <c r="E106" s="66" t="s">
        <v>20</v>
      </c>
      <c r="F106" s="66" t="s">
        <v>20</v>
      </c>
      <c r="G106" s="66" t="s">
        <v>20</v>
      </c>
      <c r="H106" s="66" t="s">
        <v>20</v>
      </c>
      <c r="I106" s="66" t="s">
        <v>20</v>
      </c>
      <c r="J106" s="66" t="s">
        <v>20</v>
      </c>
      <c r="K106" s="66" t="s">
        <v>20</v>
      </c>
      <c r="L106" s="66" t="s">
        <v>20</v>
      </c>
      <c r="M106" s="66" t="s">
        <v>20</v>
      </c>
      <c r="N106" s="66" t="s">
        <v>20</v>
      </c>
      <c r="O106" s="66" t="s">
        <v>20</v>
      </c>
      <c r="P106" s="66" t="s">
        <v>20</v>
      </c>
      <c r="Q106" s="66" t="s">
        <v>20</v>
      </c>
      <c r="R106" s="66" t="s">
        <v>20</v>
      </c>
      <c r="S106" s="66" t="s">
        <v>20</v>
      </c>
      <c r="T106" s="66" t="s">
        <v>20</v>
      </c>
      <c r="U106" s="66" t="s">
        <v>20</v>
      </c>
      <c r="V106" s="66" t="s">
        <v>20</v>
      </c>
      <c r="W106" s="66" t="s">
        <v>20</v>
      </c>
      <c r="X106" s="69" t="s">
        <v>20</v>
      </c>
      <c r="Y106" s="69" t="s">
        <v>20</v>
      </c>
    </row>
    <row r="107" spans="1:25">
      <c r="A107" s="65"/>
      <c r="B107" s="69"/>
      <c r="C107" s="69"/>
      <c r="D107" s="82"/>
      <c r="E107" s="66"/>
      <c r="F107" s="66"/>
      <c r="G107" s="66"/>
      <c r="H107" s="66"/>
      <c r="I107" s="66"/>
      <c r="J107" s="66"/>
      <c r="K107" s="66"/>
      <c r="L107" s="66"/>
      <c r="M107" s="66"/>
      <c r="N107" s="66"/>
      <c r="O107" s="66"/>
      <c r="P107" s="66"/>
      <c r="Q107" s="66"/>
      <c r="R107" s="66"/>
      <c r="S107" s="66"/>
      <c r="T107" s="66"/>
      <c r="U107" s="66"/>
      <c r="V107" s="66"/>
      <c r="W107" s="66"/>
      <c r="X107" s="69"/>
      <c r="Y107" s="69"/>
    </row>
    <row r="108" customHeight="1" spans="1:25">
      <c r="A108" s="65" t="s">
        <v>238</v>
      </c>
      <c r="B108" s="69" t="s">
        <v>20</v>
      </c>
      <c r="C108" s="69" t="s">
        <v>20</v>
      </c>
      <c r="D108" s="82" t="s">
        <v>20</v>
      </c>
      <c r="E108" s="66" t="s">
        <v>20</v>
      </c>
      <c r="F108" s="66" t="s">
        <v>20</v>
      </c>
      <c r="G108" s="66" t="s">
        <v>20</v>
      </c>
      <c r="H108" s="66" t="s">
        <v>20</v>
      </c>
      <c r="I108" s="66" t="s">
        <v>20</v>
      </c>
      <c r="J108" s="66" t="s">
        <v>20</v>
      </c>
      <c r="K108" s="66" t="s">
        <v>20</v>
      </c>
      <c r="L108" s="66" t="s">
        <v>20</v>
      </c>
      <c r="M108" s="66" t="s">
        <v>20</v>
      </c>
      <c r="N108" s="66" t="s">
        <v>20</v>
      </c>
      <c r="O108" s="66" t="s">
        <v>20</v>
      </c>
      <c r="P108" s="66" t="s">
        <v>20</v>
      </c>
      <c r="Q108" s="66" t="s">
        <v>20</v>
      </c>
      <c r="R108" s="66" t="s">
        <v>20</v>
      </c>
      <c r="S108" s="66" t="s">
        <v>20</v>
      </c>
      <c r="T108" s="66" t="s">
        <v>20</v>
      </c>
      <c r="U108" s="66" t="s">
        <v>20</v>
      </c>
      <c r="V108" s="66" t="s">
        <v>20</v>
      </c>
      <c r="W108" s="66" t="s">
        <v>20</v>
      </c>
      <c r="X108" s="69" t="s">
        <v>20</v>
      </c>
      <c r="Y108" s="69" t="s">
        <v>20</v>
      </c>
    </row>
    <row r="109" spans="1:25">
      <c r="A109" s="65"/>
      <c r="B109" s="69"/>
      <c r="C109" s="69"/>
      <c r="D109" s="82"/>
      <c r="E109" s="66"/>
      <c r="F109" s="66"/>
      <c r="G109" s="66"/>
      <c r="H109" s="66"/>
      <c r="I109" s="66"/>
      <c r="J109" s="66"/>
      <c r="K109" s="66"/>
      <c r="L109" s="66"/>
      <c r="M109" s="66"/>
      <c r="N109" s="66"/>
      <c r="O109" s="66"/>
      <c r="P109" s="66"/>
      <c r="Q109" s="66"/>
      <c r="R109" s="66"/>
      <c r="S109" s="66"/>
      <c r="T109" s="66"/>
      <c r="U109" s="66"/>
      <c r="V109" s="66"/>
      <c r="W109" s="66"/>
      <c r="X109" s="69"/>
      <c r="Y109" s="69"/>
    </row>
    <row r="110" customHeight="1" spans="1:25">
      <c r="A110" s="65" t="s">
        <v>271</v>
      </c>
      <c r="B110" s="69" t="s">
        <v>20</v>
      </c>
      <c r="C110" s="69" t="s">
        <v>20</v>
      </c>
      <c r="D110" s="82" t="s">
        <v>20</v>
      </c>
      <c r="E110" s="66" t="s">
        <v>20</v>
      </c>
      <c r="F110" s="66" t="s">
        <v>20</v>
      </c>
      <c r="G110" s="66" t="s">
        <v>20</v>
      </c>
      <c r="H110" s="66" t="s">
        <v>20</v>
      </c>
      <c r="I110" s="66" t="s">
        <v>20</v>
      </c>
      <c r="J110" s="66" t="s">
        <v>20</v>
      </c>
      <c r="K110" s="66" t="s">
        <v>20</v>
      </c>
      <c r="L110" s="66" t="s">
        <v>20</v>
      </c>
      <c r="M110" s="66" t="s">
        <v>20</v>
      </c>
      <c r="N110" s="66" t="s">
        <v>20</v>
      </c>
      <c r="O110" s="66" t="s">
        <v>20</v>
      </c>
      <c r="P110" s="66" t="s">
        <v>20</v>
      </c>
      <c r="Q110" s="66" t="s">
        <v>20</v>
      </c>
      <c r="R110" s="66" t="s">
        <v>20</v>
      </c>
      <c r="S110" s="66" t="s">
        <v>20</v>
      </c>
      <c r="T110" s="66" t="s">
        <v>20</v>
      </c>
      <c r="U110" s="66" t="s">
        <v>20</v>
      </c>
      <c r="V110" s="66" t="s">
        <v>20</v>
      </c>
      <c r="W110" s="66" t="s">
        <v>20</v>
      </c>
      <c r="X110" s="69" t="s">
        <v>20</v>
      </c>
      <c r="Y110" s="69" t="s">
        <v>20</v>
      </c>
    </row>
    <row r="111" spans="1:25">
      <c r="A111" s="65"/>
      <c r="B111" s="69"/>
      <c r="C111" s="69"/>
      <c r="D111" s="82"/>
      <c r="E111" s="66"/>
      <c r="F111" s="66"/>
      <c r="G111" s="66"/>
      <c r="H111" s="66"/>
      <c r="I111" s="66"/>
      <c r="J111" s="66"/>
      <c r="K111" s="66"/>
      <c r="L111" s="66"/>
      <c r="M111" s="66"/>
      <c r="N111" s="66"/>
      <c r="O111" s="66"/>
      <c r="P111" s="66"/>
      <c r="Q111" s="66"/>
      <c r="R111" s="66"/>
      <c r="S111" s="66"/>
      <c r="T111" s="66"/>
      <c r="U111" s="66"/>
      <c r="V111" s="66"/>
      <c r="W111" s="66"/>
      <c r="X111" s="69"/>
      <c r="Y111" s="69"/>
    </row>
    <row r="112" customHeight="1" spans="1:25">
      <c r="A112" s="65" t="s">
        <v>292</v>
      </c>
      <c r="B112" s="69" t="s">
        <v>20</v>
      </c>
      <c r="C112" s="69" t="s">
        <v>20</v>
      </c>
      <c r="D112" s="82" t="s">
        <v>20</v>
      </c>
      <c r="E112" s="66" t="s">
        <v>20</v>
      </c>
      <c r="F112" s="66" t="s">
        <v>20</v>
      </c>
      <c r="G112" s="66" t="s">
        <v>20</v>
      </c>
      <c r="H112" s="66" t="s">
        <v>20</v>
      </c>
      <c r="I112" s="66" t="s">
        <v>20</v>
      </c>
      <c r="J112" s="66" t="s">
        <v>20</v>
      </c>
      <c r="K112" s="66" t="s">
        <v>20</v>
      </c>
      <c r="L112" s="66" t="s">
        <v>20</v>
      </c>
      <c r="M112" s="66" t="s">
        <v>20</v>
      </c>
      <c r="N112" s="66" t="s">
        <v>20</v>
      </c>
      <c r="O112" s="66" t="s">
        <v>20</v>
      </c>
      <c r="P112" s="66" t="s">
        <v>20</v>
      </c>
      <c r="Q112" s="66" t="s">
        <v>20</v>
      </c>
      <c r="R112" s="66" t="s">
        <v>20</v>
      </c>
      <c r="S112" s="66" t="s">
        <v>20</v>
      </c>
      <c r="T112" s="66" t="s">
        <v>20</v>
      </c>
      <c r="U112" s="66" t="s">
        <v>20</v>
      </c>
      <c r="V112" s="66" t="s">
        <v>20</v>
      </c>
      <c r="W112" s="66" t="s">
        <v>20</v>
      </c>
      <c r="X112" s="69" t="s">
        <v>20</v>
      </c>
      <c r="Y112" s="69" t="s">
        <v>20</v>
      </c>
    </row>
    <row r="113" spans="1:25">
      <c r="A113" s="65"/>
      <c r="B113" s="69"/>
      <c r="C113" s="69"/>
      <c r="D113" s="82"/>
      <c r="E113" s="66"/>
      <c r="F113" s="66"/>
      <c r="G113" s="66"/>
      <c r="H113" s="66"/>
      <c r="I113" s="66"/>
      <c r="J113" s="66"/>
      <c r="K113" s="66"/>
      <c r="L113" s="66"/>
      <c r="M113" s="66"/>
      <c r="N113" s="66"/>
      <c r="O113" s="66"/>
      <c r="P113" s="66"/>
      <c r="Q113" s="66"/>
      <c r="R113" s="66"/>
      <c r="S113" s="66"/>
      <c r="T113" s="66"/>
      <c r="U113" s="66"/>
      <c r="V113" s="66"/>
      <c r="W113" s="66"/>
      <c r="X113" s="69"/>
      <c r="Y113" s="69"/>
    </row>
    <row r="114" customHeight="1" spans="1:25">
      <c r="A114" s="65" t="s">
        <v>325</v>
      </c>
      <c r="B114" s="69" t="s">
        <v>20</v>
      </c>
      <c r="C114" s="69" t="s">
        <v>20</v>
      </c>
      <c r="D114" s="82" t="s">
        <v>20</v>
      </c>
      <c r="E114" s="66" t="s">
        <v>20</v>
      </c>
      <c r="F114" s="66" t="s">
        <v>20</v>
      </c>
      <c r="G114" s="66" t="s">
        <v>20</v>
      </c>
      <c r="H114" s="66" t="s">
        <v>20</v>
      </c>
      <c r="I114" s="66" t="s">
        <v>20</v>
      </c>
      <c r="J114" s="66" t="s">
        <v>20</v>
      </c>
      <c r="K114" s="66" t="s">
        <v>20</v>
      </c>
      <c r="L114" s="66" t="s">
        <v>20</v>
      </c>
      <c r="M114" s="66" t="s">
        <v>20</v>
      </c>
      <c r="N114" s="66" t="s">
        <v>20</v>
      </c>
      <c r="O114" s="66" t="s">
        <v>20</v>
      </c>
      <c r="P114" s="66" t="s">
        <v>20</v>
      </c>
      <c r="Q114" s="66" t="s">
        <v>20</v>
      </c>
      <c r="R114" s="66" t="s">
        <v>20</v>
      </c>
      <c r="S114" s="66" t="s">
        <v>20</v>
      </c>
      <c r="T114" s="66" t="s">
        <v>20</v>
      </c>
      <c r="U114" s="66" t="s">
        <v>20</v>
      </c>
      <c r="V114" s="66" t="s">
        <v>20</v>
      </c>
      <c r="W114" s="66" t="s">
        <v>20</v>
      </c>
      <c r="X114" s="69" t="s">
        <v>20</v>
      </c>
      <c r="Y114" s="69" t="s">
        <v>20</v>
      </c>
    </row>
    <row r="115" spans="1:25">
      <c r="A115" s="65"/>
      <c r="B115" s="69"/>
      <c r="C115" s="69"/>
      <c r="D115" s="82"/>
      <c r="E115" s="66"/>
      <c r="F115" s="66"/>
      <c r="G115" s="66"/>
      <c r="H115" s="66"/>
      <c r="I115" s="66"/>
      <c r="J115" s="66"/>
      <c r="K115" s="66"/>
      <c r="L115" s="66"/>
      <c r="M115" s="66"/>
      <c r="N115" s="66"/>
      <c r="O115" s="66"/>
      <c r="P115" s="66"/>
      <c r="Q115" s="66"/>
      <c r="R115" s="66"/>
      <c r="S115" s="66"/>
      <c r="T115" s="66"/>
      <c r="U115" s="66"/>
      <c r="V115" s="66"/>
      <c r="W115" s="66"/>
      <c r="X115" s="69"/>
      <c r="Y115" s="69"/>
    </row>
    <row r="116" customHeight="1" spans="1:25">
      <c r="A116" s="65" t="s">
        <v>346</v>
      </c>
      <c r="B116" s="69" t="s">
        <v>20</v>
      </c>
      <c r="C116" s="69" t="s">
        <v>20</v>
      </c>
      <c r="D116" s="82" t="s">
        <v>20</v>
      </c>
      <c r="E116" s="66" t="s">
        <v>20</v>
      </c>
      <c r="F116" s="66" t="s">
        <v>20</v>
      </c>
      <c r="G116" s="66" t="s">
        <v>20</v>
      </c>
      <c r="H116" s="66" t="s">
        <v>20</v>
      </c>
      <c r="I116" s="66" t="s">
        <v>20</v>
      </c>
      <c r="J116" s="66" t="s">
        <v>20</v>
      </c>
      <c r="K116" s="66" t="s">
        <v>20</v>
      </c>
      <c r="L116" s="66" t="s">
        <v>20</v>
      </c>
      <c r="M116" s="66" t="s">
        <v>20</v>
      </c>
      <c r="N116" s="66" t="s">
        <v>20</v>
      </c>
      <c r="O116" s="66" t="s">
        <v>20</v>
      </c>
      <c r="P116" s="66" t="s">
        <v>20</v>
      </c>
      <c r="Q116" s="66" t="s">
        <v>20</v>
      </c>
      <c r="R116" s="66" t="s">
        <v>20</v>
      </c>
      <c r="S116" s="66" t="s">
        <v>20</v>
      </c>
      <c r="T116" s="66" t="s">
        <v>20</v>
      </c>
      <c r="U116" s="66" t="s">
        <v>20</v>
      </c>
      <c r="V116" s="66" t="s">
        <v>20</v>
      </c>
      <c r="W116" s="66" t="s">
        <v>20</v>
      </c>
      <c r="X116" s="69" t="s">
        <v>20</v>
      </c>
      <c r="Y116" s="69" t="s">
        <v>20</v>
      </c>
    </row>
    <row r="117" spans="1:25">
      <c r="A117" s="65"/>
      <c r="B117" s="69"/>
      <c r="C117" s="69"/>
      <c r="D117" s="82"/>
      <c r="E117" s="66"/>
      <c r="F117" s="66"/>
      <c r="G117" s="66"/>
      <c r="H117" s="66"/>
      <c r="I117" s="66"/>
      <c r="J117" s="66"/>
      <c r="K117" s="66"/>
      <c r="L117" s="66"/>
      <c r="M117" s="66"/>
      <c r="N117" s="66"/>
      <c r="O117" s="66"/>
      <c r="P117" s="66"/>
      <c r="Q117" s="66"/>
      <c r="R117" s="66"/>
      <c r="S117" s="66"/>
      <c r="T117" s="66"/>
      <c r="U117" s="66"/>
      <c r="V117" s="66"/>
      <c r="W117" s="66"/>
      <c r="X117" s="69"/>
      <c r="Y117" s="69"/>
    </row>
    <row r="118" customHeight="1" spans="1:25">
      <c r="A118" s="65" t="s">
        <v>379</v>
      </c>
      <c r="B118" s="69" t="s">
        <v>20</v>
      </c>
      <c r="C118" s="69" t="s">
        <v>20</v>
      </c>
      <c r="D118" s="82" t="s">
        <v>20</v>
      </c>
      <c r="E118" s="66" t="s">
        <v>20</v>
      </c>
      <c r="F118" s="66" t="s">
        <v>20</v>
      </c>
      <c r="G118" s="66" t="s">
        <v>20</v>
      </c>
      <c r="H118" s="66" t="s">
        <v>20</v>
      </c>
      <c r="I118" s="66" t="s">
        <v>20</v>
      </c>
      <c r="J118" s="66" t="s">
        <v>20</v>
      </c>
      <c r="K118" s="66" t="s">
        <v>20</v>
      </c>
      <c r="L118" s="66" t="s">
        <v>20</v>
      </c>
      <c r="M118" s="66" t="s">
        <v>20</v>
      </c>
      <c r="N118" s="66" t="s">
        <v>20</v>
      </c>
      <c r="O118" s="66" t="s">
        <v>20</v>
      </c>
      <c r="P118" s="66" t="s">
        <v>20</v>
      </c>
      <c r="Q118" s="66" t="s">
        <v>20</v>
      </c>
      <c r="R118" s="66" t="s">
        <v>20</v>
      </c>
      <c r="S118" s="66" t="s">
        <v>20</v>
      </c>
      <c r="T118" s="66" t="s">
        <v>20</v>
      </c>
      <c r="U118" s="66" t="s">
        <v>20</v>
      </c>
      <c r="V118" s="66" t="s">
        <v>20</v>
      </c>
      <c r="W118" s="66" t="s">
        <v>20</v>
      </c>
      <c r="X118" s="69" t="s">
        <v>20</v>
      </c>
      <c r="Y118" s="69" t="s">
        <v>20</v>
      </c>
    </row>
    <row r="119" spans="1:25">
      <c r="A119" s="65"/>
      <c r="B119" s="69"/>
      <c r="C119" s="69"/>
      <c r="D119" s="82"/>
      <c r="E119" s="66"/>
      <c r="F119" s="66"/>
      <c r="G119" s="66"/>
      <c r="H119" s="66"/>
      <c r="I119" s="66"/>
      <c r="J119" s="66"/>
      <c r="K119" s="66"/>
      <c r="L119" s="66"/>
      <c r="M119" s="66"/>
      <c r="N119" s="66"/>
      <c r="O119" s="66"/>
      <c r="P119" s="66"/>
      <c r="Q119" s="66"/>
      <c r="R119" s="66"/>
      <c r="S119" s="66"/>
      <c r="T119" s="66"/>
      <c r="U119" s="66"/>
      <c r="V119" s="66"/>
      <c r="W119" s="66"/>
      <c r="X119" s="69"/>
      <c r="Y119" s="69"/>
    </row>
    <row r="120" customHeight="1" spans="1:25">
      <c r="A120" s="65" t="s">
        <v>400</v>
      </c>
      <c r="B120" s="69" t="s">
        <v>20</v>
      </c>
      <c r="C120" s="69" t="s">
        <v>20</v>
      </c>
      <c r="D120" s="82" t="s">
        <v>20</v>
      </c>
      <c r="E120" s="66" t="s">
        <v>20</v>
      </c>
      <c r="F120" s="66" t="s">
        <v>20</v>
      </c>
      <c r="G120" s="66" t="s">
        <v>20</v>
      </c>
      <c r="H120" s="66" t="s">
        <v>20</v>
      </c>
      <c r="I120" s="66" t="s">
        <v>20</v>
      </c>
      <c r="J120" s="66" t="s">
        <v>20</v>
      </c>
      <c r="K120" s="66" t="s">
        <v>20</v>
      </c>
      <c r="L120" s="66" t="s">
        <v>20</v>
      </c>
      <c r="M120" s="66" t="s">
        <v>20</v>
      </c>
      <c r="N120" s="66" t="s">
        <v>20</v>
      </c>
      <c r="O120" s="66" t="s">
        <v>20</v>
      </c>
      <c r="P120" s="66" t="s">
        <v>20</v>
      </c>
      <c r="Q120" s="66" t="s">
        <v>20</v>
      </c>
      <c r="R120" s="66" t="s">
        <v>20</v>
      </c>
      <c r="S120" s="66" t="s">
        <v>20</v>
      </c>
      <c r="T120" s="66" t="s">
        <v>20</v>
      </c>
      <c r="U120" s="66" t="s">
        <v>20</v>
      </c>
      <c r="V120" s="66" t="s">
        <v>20</v>
      </c>
      <c r="W120" s="66" t="s">
        <v>20</v>
      </c>
      <c r="X120" s="69" t="s">
        <v>20</v>
      </c>
      <c r="Y120" s="69" t="s">
        <v>20</v>
      </c>
    </row>
    <row r="121" spans="1:25">
      <c r="A121" s="65"/>
      <c r="B121" s="69"/>
      <c r="C121" s="69"/>
      <c r="D121" s="82"/>
      <c r="E121" s="66"/>
      <c r="F121" s="66"/>
      <c r="G121" s="66"/>
      <c r="H121" s="66"/>
      <c r="I121" s="66"/>
      <c r="J121" s="66"/>
      <c r="K121" s="66"/>
      <c r="L121" s="66"/>
      <c r="M121" s="66"/>
      <c r="N121" s="66"/>
      <c r="O121" s="66"/>
      <c r="P121" s="66"/>
      <c r="Q121" s="66"/>
      <c r="R121" s="66"/>
      <c r="S121" s="66"/>
      <c r="T121" s="66"/>
      <c r="U121" s="66"/>
      <c r="V121" s="66"/>
      <c r="W121" s="66"/>
      <c r="X121" s="69"/>
      <c r="Y121" s="69"/>
    </row>
    <row r="122" customHeight="1" spans="1:25">
      <c r="A122" s="71" t="s">
        <v>433</v>
      </c>
      <c r="B122" s="69" t="s">
        <v>20</v>
      </c>
      <c r="C122" s="69" t="s">
        <v>20</v>
      </c>
      <c r="D122" s="82" t="s">
        <v>20</v>
      </c>
      <c r="E122" s="66" t="s">
        <v>20</v>
      </c>
      <c r="F122" s="66" t="s">
        <v>20</v>
      </c>
      <c r="G122" s="66" t="s">
        <v>20</v>
      </c>
      <c r="H122" s="66" t="s">
        <v>20</v>
      </c>
      <c r="I122" s="66" t="s">
        <v>20</v>
      </c>
      <c r="J122" s="66" t="s">
        <v>20</v>
      </c>
      <c r="K122" s="66" t="s">
        <v>20</v>
      </c>
      <c r="L122" s="66" t="s">
        <v>20</v>
      </c>
      <c r="M122" s="66" t="s">
        <v>20</v>
      </c>
      <c r="N122" s="66" t="s">
        <v>20</v>
      </c>
      <c r="O122" s="66" t="s">
        <v>20</v>
      </c>
      <c r="P122" s="66" t="s">
        <v>20</v>
      </c>
      <c r="Q122" s="66" t="s">
        <v>20</v>
      </c>
      <c r="R122" s="66" t="s">
        <v>20</v>
      </c>
      <c r="S122" s="66" t="s">
        <v>20</v>
      </c>
      <c r="T122" s="66" t="s">
        <v>20</v>
      </c>
      <c r="U122" s="66" t="s">
        <v>20</v>
      </c>
      <c r="V122" s="66" t="s">
        <v>20</v>
      </c>
      <c r="W122" s="66" t="s">
        <v>20</v>
      </c>
      <c r="X122" s="69" t="s">
        <v>20</v>
      </c>
      <c r="Y122" s="69" t="s">
        <v>20</v>
      </c>
    </row>
    <row r="123" spans="1:25">
      <c r="A123" s="71"/>
      <c r="B123" s="69"/>
      <c r="C123" s="69"/>
      <c r="D123" s="82"/>
      <c r="E123" s="66"/>
      <c r="F123" s="66"/>
      <c r="G123" s="66"/>
      <c r="H123" s="66"/>
      <c r="I123" s="66"/>
      <c r="J123" s="66"/>
      <c r="K123" s="66"/>
      <c r="L123" s="66"/>
      <c r="M123" s="66"/>
      <c r="N123" s="66"/>
      <c r="O123" s="66"/>
      <c r="P123" s="66"/>
      <c r="Q123" s="66"/>
      <c r="R123" s="66"/>
      <c r="S123" s="66"/>
      <c r="T123" s="66"/>
      <c r="U123" s="66"/>
      <c r="V123" s="66"/>
      <c r="W123" s="66"/>
      <c r="X123" s="69"/>
      <c r="Y123" s="69"/>
    </row>
    <row r="124" ht="15" spans="1:25">
      <c r="A124" s="57"/>
      <c r="B124" s="57"/>
      <c r="C124" s="57"/>
      <c r="D124" s="53"/>
      <c r="E124" s="57"/>
      <c r="F124" s="57"/>
      <c r="G124" s="57"/>
      <c r="H124" s="57"/>
      <c r="I124" s="57"/>
      <c r="J124" s="57"/>
      <c r="K124" s="57"/>
      <c r="L124" s="57"/>
      <c r="M124" s="57"/>
      <c r="N124" s="57"/>
      <c r="O124" s="57"/>
      <c r="P124" s="57"/>
      <c r="Q124" s="57"/>
      <c r="R124" s="57"/>
      <c r="S124" s="57"/>
      <c r="T124" s="57"/>
      <c r="U124" s="57"/>
      <c r="V124" s="57"/>
      <c r="W124" s="57"/>
      <c r="X124" s="57"/>
      <c r="Y124" s="57"/>
    </row>
  </sheetData>
  <mergeCells count="1008">
    <mergeCell ref="A1:N1"/>
    <mergeCell ref="A2:N2"/>
    <mergeCell ref="B3:N3"/>
    <mergeCell ref="B5:N5"/>
    <mergeCell ref="B6:C6"/>
    <mergeCell ref="D6:N6"/>
    <mergeCell ref="B7:C7"/>
    <mergeCell ref="D7:N7"/>
    <mergeCell ref="D8:N8"/>
    <mergeCell ref="D9:N9"/>
    <mergeCell ref="D10:N10"/>
    <mergeCell ref="B11:C11"/>
    <mergeCell ref="D11:N11"/>
    <mergeCell ref="B12:C12"/>
    <mergeCell ref="D12:N12"/>
    <mergeCell ref="D13:N13"/>
    <mergeCell ref="D14:N14"/>
    <mergeCell ref="A17:Y17"/>
    <mergeCell ref="A53:Y53"/>
    <mergeCell ref="A90:Y90"/>
    <mergeCell ref="A19:A20"/>
    <mergeCell ref="A21:A22"/>
    <mergeCell ref="A23:A24"/>
    <mergeCell ref="A25:A26"/>
    <mergeCell ref="A27:A28"/>
    <mergeCell ref="A29:A30"/>
    <mergeCell ref="A31:A32"/>
    <mergeCell ref="A33:A34"/>
    <mergeCell ref="A35:A36"/>
    <mergeCell ref="A37:A38"/>
    <mergeCell ref="A39:A40"/>
    <mergeCell ref="A41:A42"/>
    <mergeCell ref="A43:A44"/>
    <mergeCell ref="A45:A46"/>
    <mergeCell ref="A47:A48"/>
    <mergeCell ref="A49:A50"/>
    <mergeCell ref="A55:A56"/>
    <mergeCell ref="A57:A58"/>
    <mergeCell ref="A59:A60"/>
    <mergeCell ref="A61:A62"/>
    <mergeCell ref="A63:A64"/>
    <mergeCell ref="A65:A66"/>
    <mergeCell ref="A67:A68"/>
    <mergeCell ref="A69:A70"/>
    <mergeCell ref="A71:A72"/>
    <mergeCell ref="A73:A74"/>
    <mergeCell ref="A75:A76"/>
    <mergeCell ref="A77:A78"/>
    <mergeCell ref="A79:A80"/>
    <mergeCell ref="A81:A82"/>
    <mergeCell ref="A83:A84"/>
    <mergeCell ref="A85:A86"/>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5:B56"/>
    <mergeCell ref="B57:B58"/>
    <mergeCell ref="B59:B60"/>
    <mergeCell ref="B61:B62"/>
    <mergeCell ref="B63:B64"/>
    <mergeCell ref="B65:B66"/>
    <mergeCell ref="B67:B68"/>
    <mergeCell ref="B69:B70"/>
    <mergeCell ref="B71:B72"/>
    <mergeCell ref="B73:B74"/>
    <mergeCell ref="B75:B76"/>
    <mergeCell ref="B77:B78"/>
    <mergeCell ref="B79:B80"/>
    <mergeCell ref="B81:B82"/>
    <mergeCell ref="B83:B84"/>
    <mergeCell ref="B85:B86"/>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C19:C20"/>
    <mergeCell ref="C21:C22"/>
    <mergeCell ref="C23:C24"/>
    <mergeCell ref="C25:C26"/>
    <mergeCell ref="C27:C28"/>
    <mergeCell ref="C29:C30"/>
    <mergeCell ref="C31:C32"/>
    <mergeCell ref="C33:C34"/>
    <mergeCell ref="C35:C36"/>
    <mergeCell ref="C37:C38"/>
    <mergeCell ref="C39:C40"/>
    <mergeCell ref="C41:C42"/>
    <mergeCell ref="C43:C44"/>
    <mergeCell ref="C45:C46"/>
    <mergeCell ref="C47:C48"/>
    <mergeCell ref="C49:C50"/>
    <mergeCell ref="C55:C56"/>
    <mergeCell ref="C57:C58"/>
    <mergeCell ref="C59:C60"/>
    <mergeCell ref="C61:C62"/>
    <mergeCell ref="C63:C64"/>
    <mergeCell ref="C65:C66"/>
    <mergeCell ref="C67:C68"/>
    <mergeCell ref="C69:C70"/>
    <mergeCell ref="C71:C72"/>
    <mergeCell ref="C73:C74"/>
    <mergeCell ref="C75:C76"/>
    <mergeCell ref="C77:C78"/>
    <mergeCell ref="C79:C80"/>
    <mergeCell ref="C81:C82"/>
    <mergeCell ref="C83:C84"/>
    <mergeCell ref="C85:C86"/>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D57:D58"/>
    <mergeCell ref="D61:D62"/>
    <mergeCell ref="D65:D66"/>
    <mergeCell ref="D69:D70"/>
    <mergeCell ref="D71:D72"/>
    <mergeCell ref="D73:D74"/>
    <mergeCell ref="D75:D76"/>
    <mergeCell ref="D77:D78"/>
    <mergeCell ref="D79:D80"/>
    <mergeCell ref="D81:D82"/>
    <mergeCell ref="D83:D84"/>
    <mergeCell ref="D85:D86"/>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E21:E22"/>
    <mergeCell ref="E25:E26"/>
    <mergeCell ref="E29:E30"/>
    <mergeCell ref="E33:E34"/>
    <mergeCell ref="E37:E38"/>
    <mergeCell ref="E41:E42"/>
    <mergeCell ref="E45:E46"/>
    <mergeCell ref="E49:E50"/>
    <mergeCell ref="E55:E56"/>
    <mergeCell ref="E57:E58"/>
    <mergeCell ref="E59:E60"/>
    <mergeCell ref="E61:E62"/>
    <mergeCell ref="E63:E64"/>
    <mergeCell ref="E65:E66"/>
    <mergeCell ref="E67:E68"/>
    <mergeCell ref="E69:E70"/>
    <mergeCell ref="E71:E72"/>
    <mergeCell ref="E73:E74"/>
    <mergeCell ref="E75:E76"/>
    <mergeCell ref="E77:E78"/>
    <mergeCell ref="E79:E80"/>
    <mergeCell ref="E81:E82"/>
    <mergeCell ref="E83:E84"/>
    <mergeCell ref="E85:E86"/>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F55:F56"/>
    <mergeCell ref="F57:F58"/>
    <mergeCell ref="F59:F60"/>
    <mergeCell ref="F61:F62"/>
    <mergeCell ref="F63:F64"/>
    <mergeCell ref="F65:F66"/>
    <mergeCell ref="F67:F68"/>
    <mergeCell ref="F69:F70"/>
    <mergeCell ref="F71:F72"/>
    <mergeCell ref="F73:F74"/>
    <mergeCell ref="F75:F76"/>
    <mergeCell ref="F77:F78"/>
    <mergeCell ref="F79:F80"/>
    <mergeCell ref="F81:F82"/>
    <mergeCell ref="F83:F84"/>
    <mergeCell ref="F85:F86"/>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G21:G22"/>
    <mergeCell ref="G25:G26"/>
    <mergeCell ref="G29:G30"/>
    <mergeCell ref="G33:G34"/>
    <mergeCell ref="G37:G38"/>
    <mergeCell ref="G41:G42"/>
    <mergeCell ref="G45:G46"/>
    <mergeCell ref="G49:G50"/>
    <mergeCell ref="G55:G56"/>
    <mergeCell ref="G57:G58"/>
    <mergeCell ref="G59:G60"/>
    <mergeCell ref="G61:G62"/>
    <mergeCell ref="G63:G64"/>
    <mergeCell ref="G65:G66"/>
    <mergeCell ref="G67:G68"/>
    <mergeCell ref="G69:G70"/>
    <mergeCell ref="G71:G72"/>
    <mergeCell ref="G73:G74"/>
    <mergeCell ref="G75:G76"/>
    <mergeCell ref="G77:G78"/>
    <mergeCell ref="G79:G80"/>
    <mergeCell ref="G81:G82"/>
    <mergeCell ref="G83:G84"/>
    <mergeCell ref="G85:G86"/>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H55:H56"/>
    <mergeCell ref="H57:H58"/>
    <mergeCell ref="H59:H60"/>
    <mergeCell ref="H61:H62"/>
    <mergeCell ref="H63:H64"/>
    <mergeCell ref="H65:H66"/>
    <mergeCell ref="H67:H68"/>
    <mergeCell ref="H69:H70"/>
    <mergeCell ref="H71:H72"/>
    <mergeCell ref="H73:H74"/>
    <mergeCell ref="H75:H76"/>
    <mergeCell ref="H77:H78"/>
    <mergeCell ref="H79:H80"/>
    <mergeCell ref="H81:H82"/>
    <mergeCell ref="H83:H84"/>
    <mergeCell ref="H85:H86"/>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I21:I22"/>
    <mergeCell ref="I25:I26"/>
    <mergeCell ref="I29:I30"/>
    <mergeCell ref="I33:I34"/>
    <mergeCell ref="I37:I38"/>
    <mergeCell ref="I41:I42"/>
    <mergeCell ref="I45:I46"/>
    <mergeCell ref="I49:I50"/>
    <mergeCell ref="I55:I56"/>
    <mergeCell ref="I57:I58"/>
    <mergeCell ref="I59:I60"/>
    <mergeCell ref="I61:I62"/>
    <mergeCell ref="I63:I64"/>
    <mergeCell ref="I65:I66"/>
    <mergeCell ref="I67:I68"/>
    <mergeCell ref="I69:I70"/>
    <mergeCell ref="I71:I72"/>
    <mergeCell ref="I73:I74"/>
    <mergeCell ref="I75:I76"/>
    <mergeCell ref="I77:I78"/>
    <mergeCell ref="I79:I80"/>
    <mergeCell ref="I81:I82"/>
    <mergeCell ref="I83:I84"/>
    <mergeCell ref="I85:I86"/>
    <mergeCell ref="I92:I93"/>
    <mergeCell ref="I94:I95"/>
    <mergeCell ref="I96:I97"/>
    <mergeCell ref="I98:I99"/>
    <mergeCell ref="I100:I101"/>
    <mergeCell ref="I102:I103"/>
    <mergeCell ref="I104:I105"/>
    <mergeCell ref="I106:I107"/>
    <mergeCell ref="I108:I109"/>
    <mergeCell ref="I110:I111"/>
    <mergeCell ref="I112:I113"/>
    <mergeCell ref="I114:I115"/>
    <mergeCell ref="I116:I117"/>
    <mergeCell ref="I118:I119"/>
    <mergeCell ref="I120:I121"/>
    <mergeCell ref="I122:I123"/>
    <mergeCell ref="J55:J56"/>
    <mergeCell ref="J57:J58"/>
    <mergeCell ref="J59:J60"/>
    <mergeCell ref="J61:J62"/>
    <mergeCell ref="J63:J64"/>
    <mergeCell ref="J65:J66"/>
    <mergeCell ref="J67:J68"/>
    <mergeCell ref="J69:J70"/>
    <mergeCell ref="J71:J72"/>
    <mergeCell ref="J73:J74"/>
    <mergeCell ref="J75:J76"/>
    <mergeCell ref="J77:J78"/>
    <mergeCell ref="J79:J80"/>
    <mergeCell ref="J81:J82"/>
    <mergeCell ref="J83:J84"/>
    <mergeCell ref="J85:J86"/>
    <mergeCell ref="J92:J93"/>
    <mergeCell ref="J94:J95"/>
    <mergeCell ref="J96:J97"/>
    <mergeCell ref="J98:J99"/>
    <mergeCell ref="J100:J101"/>
    <mergeCell ref="J102:J103"/>
    <mergeCell ref="J104:J105"/>
    <mergeCell ref="J106:J107"/>
    <mergeCell ref="J108:J109"/>
    <mergeCell ref="J110:J111"/>
    <mergeCell ref="J112:J113"/>
    <mergeCell ref="J114:J115"/>
    <mergeCell ref="J116:J117"/>
    <mergeCell ref="J118:J119"/>
    <mergeCell ref="J120:J121"/>
    <mergeCell ref="J122:J123"/>
    <mergeCell ref="K21:K22"/>
    <mergeCell ref="K25:K26"/>
    <mergeCell ref="K29:K30"/>
    <mergeCell ref="K33:K34"/>
    <mergeCell ref="K37:K38"/>
    <mergeCell ref="K41:K42"/>
    <mergeCell ref="K45:K46"/>
    <mergeCell ref="K49:K50"/>
    <mergeCell ref="K55:K56"/>
    <mergeCell ref="K57:K58"/>
    <mergeCell ref="K59:K60"/>
    <mergeCell ref="K61:K62"/>
    <mergeCell ref="K63:K64"/>
    <mergeCell ref="K65:K66"/>
    <mergeCell ref="K67:K68"/>
    <mergeCell ref="K69:K70"/>
    <mergeCell ref="K71:K72"/>
    <mergeCell ref="K73:K74"/>
    <mergeCell ref="K75:K76"/>
    <mergeCell ref="K77:K78"/>
    <mergeCell ref="K79:K80"/>
    <mergeCell ref="K81:K82"/>
    <mergeCell ref="K83:K84"/>
    <mergeCell ref="K85:K86"/>
    <mergeCell ref="K92:K93"/>
    <mergeCell ref="K94:K95"/>
    <mergeCell ref="K96:K97"/>
    <mergeCell ref="K98:K99"/>
    <mergeCell ref="K100:K101"/>
    <mergeCell ref="K102:K103"/>
    <mergeCell ref="K104:K105"/>
    <mergeCell ref="K106:K107"/>
    <mergeCell ref="K108:K109"/>
    <mergeCell ref="K110:K111"/>
    <mergeCell ref="K112:K113"/>
    <mergeCell ref="K114:K115"/>
    <mergeCell ref="K116:K117"/>
    <mergeCell ref="K118:K119"/>
    <mergeCell ref="K120:K121"/>
    <mergeCell ref="K122:K123"/>
    <mergeCell ref="L55:L56"/>
    <mergeCell ref="L57:L58"/>
    <mergeCell ref="L59:L60"/>
    <mergeCell ref="L61:L62"/>
    <mergeCell ref="L63:L64"/>
    <mergeCell ref="L65:L66"/>
    <mergeCell ref="L67:L68"/>
    <mergeCell ref="L69:L70"/>
    <mergeCell ref="L71:L72"/>
    <mergeCell ref="L73:L74"/>
    <mergeCell ref="L75:L76"/>
    <mergeCell ref="L77:L78"/>
    <mergeCell ref="L79:L80"/>
    <mergeCell ref="L81:L82"/>
    <mergeCell ref="L83:L84"/>
    <mergeCell ref="L85:L86"/>
    <mergeCell ref="L92:L93"/>
    <mergeCell ref="L94:L95"/>
    <mergeCell ref="L96:L97"/>
    <mergeCell ref="L98:L99"/>
    <mergeCell ref="L100:L101"/>
    <mergeCell ref="L102:L103"/>
    <mergeCell ref="L104:L105"/>
    <mergeCell ref="L106:L107"/>
    <mergeCell ref="L108:L109"/>
    <mergeCell ref="L110:L111"/>
    <mergeCell ref="L112:L113"/>
    <mergeCell ref="L114:L115"/>
    <mergeCell ref="L116:L117"/>
    <mergeCell ref="L118:L119"/>
    <mergeCell ref="L120:L121"/>
    <mergeCell ref="L122:L123"/>
    <mergeCell ref="M21:M22"/>
    <mergeCell ref="M25:M26"/>
    <mergeCell ref="M29:M30"/>
    <mergeCell ref="M33:M34"/>
    <mergeCell ref="M37:M38"/>
    <mergeCell ref="M41:M42"/>
    <mergeCell ref="M45:M46"/>
    <mergeCell ref="M49:M50"/>
    <mergeCell ref="M55:M56"/>
    <mergeCell ref="M57:M58"/>
    <mergeCell ref="M59:M60"/>
    <mergeCell ref="M61:M62"/>
    <mergeCell ref="M63:M64"/>
    <mergeCell ref="M65:M66"/>
    <mergeCell ref="M67:M68"/>
    <mergeCell ref="M69:M70"/>
    <mergeCell ref="M71:M72"/>
    <mergeCell ref="M73:M74"/>
    <mergeCell ref="M75:M76"/>
    <mergeCell ref="M77:M78"/>
    <mergeCell ref="M79:M80"/>
    <mergeCell ref="M81:M82"/>
    <mergeCell ref="M83:M84"/>
    <mergeCell ref="M85:M86"/>
    <mergeCell ref="M92:M93"/>
    <mergeCell ref="M94:M95"/>
    <mergeCell ref="M96:M97"/>
    <mergeCell ref="M98:M99"/>
    <mergeCell ref="M100:M101"/>
    <mergeCell ref="M102:M103"/>
    <mergeCell ref="M104:M105"/>
    <mergeCell ref="M106:M107"/>
    <mergeCell ref="M108:M109"/>
    <mergeCell ref="M110:M111"/>
    <mergeCell ref="M112:M113"/>
    <mergeCell ref="M114:M115"/>
    <mergeCell ref="M116:M117"/>
    <mergeCell ref="M118:M119"/>
    <mergeCell ref="M120:M121"/>
    <mergeCell ref="M122:M123"/>
    <mergeCell ref="N55:N56"/>
    <mergeCell ref="N57:N58"/>
    <mergeCell ref="N59:N60"/>
    <mergeCell ref="N61:N62"/>
    <mergeCell ref="N63:N64"/>
    <mergeCell ref="N65:N66"/>
    <mergeCell ref="N67:N68"/>
    <mergeCell ref="N69:N70"/>
    <mergeCell ref="N71:N72"/>
    <mergeCell ref="N73:N74"/>
    <mergeCell ref="N75:N76"/>
    <mergeCell ref="N77:N78"/>
    <mergeCell ref="N79:N80"/>
    <mergeCell ref="N81:N82"/>
    <mergeCell ref="N83:N84"/>
    <mergeCell ref="N85:N86"/>
    <mergeCell ref="N92:N93"/>
    <mergeCell ref="N94:N95"/>
    <mergeCell ref="N96:N97"/>
    <mergeCell ref="N98:N99"/>
    <mergeCell ref="N100:N101"/>
    <mergeCell ref="N102:N103"/>
    <mergeCell ref="N104:N105"/>
    <mergeCell ref="N106:N107"/>
    <mergeCell ref="N108:N109"/>
    <mergeCell ref="N110:N111"/>
    <mergeCell ref="N112:N113"/>
    <mergeCell ref="N114:N115"/>
    <mergeCell ref="N116:N117"/>
    <mergeCell ref="N118:N119"/>
    <mergeCell ref="N120:N121"/>
    <mergeCell ref="N122:N123"/>
    <mergeCell ref="O21:O22"/>
    <mergeCell ref="O25:O26"/>
    <mergeCell ref="O29:O30"/>
    <mergeCell ref="O33:O34"/>
    <mergeCell ref="O37:O38"/>
    <mergeCell ref="O41:O42"/>
    <mergeCell ref="O45:O46"/>
    <mergeCell ref="O49:O50"/>
    <mergeCell ref="O55:O56"/>
    <mergeCell ref="O57:O58"/>
    <mergeCell ref="O59:O60"/>
    <mergeCell ref="O61:O62"/>
    <mergeCell ref="O63:O64"/>
    <mergeCell ref="O65:O66"/>
    <mergeCell ref="O67:O68"/>
    <mergeCell ref="O69:O70"/>
    <mergeCell ref="O71:O72"/>
    <mergeCell ref="O73:O74"/>
    <mergeCell ref="O75:O76"/>
    <mergeCell ref="O77:O78"/>
    <mergeCell ref="O79:O80"/>
    <mergeCell ref="O81:O82"/>
    <mergeCell ref="O83:O84"/>
    <mergeCell ref="O85:O86"/>
    <mergeCell ref="O92:O93"/>
    <mergeCell ref="O94:O95"/>
    <mergeCell ref="O96:O97"/>
    <mergeCell ref="O98:O99"/>
    <mergeCell ref="O100:O101"/>
    <mergeCell ref="O102:O103"/>
    <mergeCell ref="O104:O105"/>
    <mergeCell ref="O106:O107"/>
    <mergeCell ref="O108:O109"/>
    <mergeCell ref="O110:O111"/>
    <mergeCell ref="O112:O113"/>
    <mergeCell ref="O114:O115"/>
    <mergeCell ref="O116:O117"/>
    <mergeCell ref="O118:O119"/>
    <mergeCell ref="O120:O121"/>
    <mergeCell ref="O122:O123"/>
    <mergeCell ref="P55:P56"/>
    <mergeCell ref="P57:P58"/>
    <mergeCell ref="P59:P60"/>
    <mergeCell ref="P61:P62"/>
    <mergeCell ref="P63:P64"/>
    <mergeCell ref="P65:P66"/>
    <mergeCell ref="P67:P68"/>
    <mergeCell ref="P69:P70"/>
    <mergeCell ref="P71:P72"/>
    <mergeCell ref="P73:P74"/>
    <mergeCell ref="P75:P76"/>
    <mergeCell ref="P77:P78"/>
    <mergeCell ref="P79:P80"/>
    <mergeCell ref="P81:P82"/>
    <mergeCell ref="P83:P84"/>
    <mergeCell ref="P85:P86"/>
    <mergeCell ref="P92:P93"/>
    <mergeCell ref="P94:P95"/>
    <mergeCell ref="P96:P97"/>
    <mergeCell ref="P98:P99"/>
    <mergeCell ref="P100:P101"/>
    <mergeCell ref="P102:P103"/>
    <mergeCell ref="P104:P105"/>
    <mergeCell ref="P106:P107"/>
    <mergeCell ref="P108:P109"/>
    <mergeCell ref="P110:P111"/>
    <mergeCell ref="P112:P113"/>
    <mergeCell ref="P114:P115"/>
    <mergeCell ref="P116:P117"/>
    <mergeCell ref="P118:P119"/>
    <mergeCell ref="P120:P121"/>
    <mergeCell ref="P122:P123"/>
    <mergeCell ref="Q21:Q22"/>
    <mergeCell ref="Q23:Q24"/>
    <mergeCell ref="Q25:Q26"/>
    <mergeCell ref="Q27:Q28"/>
    <mergeCell ref="Q29:Q30"/>
    <mergeCell ref="Q31:Q32"/>
    <mergeCell ref="Q33:Q34"/>
    <mergeCell ref="Q35:Q36"/>
    <mergeCell ref="Q37:Q38"/>
    <mergeCell ref="Q39:Q40"/>
    <mergeCell ref="Q41:Q42"/>
    <mergeCell ref="Q43:Q44"/>
    <mergeCell ref="Q45:Q46"/>
    <mergeCell ref="Q47:Q48"/>
    <mergeCell ref="Q49:Q50"/>
    <mergeCell ref="Q55:Q56"/>
    <mergeCell ref="Q57:Q58"/>
    <mergeCell ref="Q59:Q60"/>
    <mergeCell ref="Q61:Q62"/>
    <mergeCell ref="Q63:Q64"/>
    <mergeCell ref="Q65:Q66"/>
    <mergeCell ref="Q67:Q68"/>
    <mergeCell ref="Q69:Q70"/>
    <mergeCell ref="Q71:Q72"/>
    <mergeCell ref="Q73:Q74"/>
    <mergeCell ref="Q75:Q76"/>
    <mergeCell ref="Q77:Q78"/>
    <mergeCell ref="Q79:Q80"/>
    <mergeCell ref="Q81:Q82"/>
    <mergeCell ref="Q83:Q84"/>
    <mergeCell ref="Q85:Q86"/>
    <mergeCell ref="Q92:Q93"/>
    <mergeCell ref="Q94:Q95"/>
    <mergeCell ref="Q96:Q97"/>
    <mergeCell ref="Q98:Q99"/>
    <mergeCell ref="Q100:Q101"/>
    <mergeCell ref="Q102:Q103"/>
    <mergeCell ref="Q104:Q105"/>
    <mergeCell ref="Q106:Q107"/>
    <mergeCell ref="Q108:Q109"/>
    <mergeCell ref="Q110:Q111"/>
    <mergeCell ref="Q112:Q113"/>
    <mergeCell ref="Q114:Q115"/>
    <mergeCell ref="Q116:Q117"/>
    <mergeCell ref="Q118:Q119"/>
    <mergeCell ref="Q120:Q121"/>
    <mergeCell ref="Q122:Q123"/>
    <mergeCell ref="R55:R56"/>
    <mergeCell ref="R57:R58"/>
    <mergeCell ref="R59:R60"/>
    <mergeCell ref="R61:R62"/>
    <mergeCell ref="R63:R64"/>
    <mergeCell ref="R65:R66"/>
    <mergeCell ref="R67:R68"/>
    <mergeCell ref="R69:R70"/>
    <mergeCell ref="R71:R72"/>
    <mergeCell ref="R73:R74"/>
    <mergeCell ref="R75:R76"/>
    <mergeCell ref="R77:R78"/>
    <mergeCell ref="R79:R80"/>
    <mergeCell ref="R81:R82"/>
    <mergeCell ref="R83:R84"/>
    <mergeCell ref="R85:R86"/>
    <mergeCell ref="R92:R93"/>
    <mergeCell ref="R94:R95"/>
    <mergeCell ref="R96:R97"/>
    <mergeCell ref="R98:R99"/>
    <mergeCell ref="R100:R101"/>
    <mergeCell ref="R102:R103"/>
    <mergeCell ref="R104:R105"/>
    <mergeCell ref="R106:R107"/>
    <mergeCell ref="R108:R109"/>
    <mergeCell ref="R110:R111"/>
    <mergeCell ref="R112:R113"/>
    <mergeCell ref="R114:R115"/>
    <mergeCell ref="R116:R117"/>
    <mergeCell ref="R118:R119"/>
    <mergeCell ref="R120:R121"/>
    <mergeCell ref="R122:R123"/>
    <mergeCell ref="S19:S20"/>
    <mergeCell ref="S21:S22"/>
    <mergeCell ref="S23:S24"/>
    <mergeCell ref="S25:S26"/>
    <mergeCell ref="S27:S28"/>
    <mergeCell ref="S29:S30"/>
    <mergeCell ref="S31:S32"/>
    <mergeCell ref="S33:S34"/>
    <mergeCell ref="S35:S36"/>
    <mergeCell ref="S37:S38"/>
    <mergeCell ref="S39:S40"/>
    <mergeCell ref="S41:S42"/>
    <mergeCell ref="S43:S44"/>
    <mergeCell ref="S45:S46"/>
    <mergeCell ref="S47:S48"/>
    <mergeCell ref="S49:S50"/>
    <mergeCell ref="S55:S56"/>
    <mergeCell ref="S57:S58"/>
    <mergeCell ref="S59:S60"/>
    <mergeCell ref="S61:S62"/>
    <mergeCell ref="S63:S64"/>
    <mergeCell ref="S65:S66"/>
    <mergeCell ref="S67:S68"/>
    <mergeCell ref="S69:S70"/>
    <mergeCell ref="S71:S72"/>
    <mergeCell ref="S73:S74"/>
    <mergeCell ref="S75:S76"/>
    <mergeCell ref="S77:S78"/>
    <mergeCell ref="S79:S80"/>
    <mergeCell ref="S81:S82"/>
    <mergeCell ref="S83:S84"/>
    <mergeCell ref="S85:S86"/>
    <mergeCell ref="S92:S93"/>
    <mergeCell ref="S94:S95"/>
    <mergeCell ref="S96:S97"/>
    <mergeCell ref="S98:S99"/>
    <mergeCell ref="S100:S101"/>
    <mergeCell ref="S102:S103"/>
    <mergeCell ref="S104:S105"/>
    <mergeCell ref="S106:S107"/>
    <mergeCell ref="S108:S109"/>
    <mergeCell ref="S110:S111"/>
    <mergeCell ref="S112:S113"/>
    <mergeCell ref="S114:S115"/>
    <mergeCell ref="S116:S117"/>
    <mergeCell ref="S118:S119"/>
    <mergeCell ref="S120:S121"/>
    <mergeCell ref="S122:S123"/>
    <mergeCell ref="T55:T56"/>
    <mergeCell ref="T57:T58"/>
    <mergeCell ref="T59:T60"/>
    <mergeCell ref="T61:T62"/>
    <mergeCell ref="T63:T64"/>
    <mergeCell ref="T65:T66"/>
    <mergeCell ref="T67:T68"/>
    <mergeCell ref="T69:T70"/>
    <mergeCell ref="T71:T72"/>
    <mergeCell ref="T73:T74"/>
    <mergeCell ref="T75:T76"/>
    <mergeCell ref="T77:T78"/>
    <mergeCell ref="T79:T80"/>
    <mergeCell ref="T81:T82"/>
    <mergeCell ref="T83:T84"/>
    <mergeCell ref="T85:T86"/>
    <mergeCell ref="T92:T93"/>
    <mergeCell ref="T94:T95"/>
    <mergeCell ref="T96:T97"/>
    <mergeCell ref="T98:T99"/>
    <mergeCell ref="T100:T101"/>
    <mergeCell ref="T102:T103"/>
    <mergeCell ref="T104:T105"/>
    <mergeCell ref="T106:T107"/>
    <mergeCell ref="T108:T109"/>
    <mergeCell ref="T110:T111"/>
    <mergeCell ref="T112:T113"/>
    <mergeCell ref="T114:T115"/>
    <mergeCell ref="T116:T117"/>
    <mergeCell ref="T118:T119"/>
    <mergeCell ref="T120:T121"/>
    <mergeCell ref="T122:T123"/>
    <mergeCell ref="U19:U20"/>
    <mergeCell ref="U21:U22"/>
    <mergeCell ref="U23:U24"/>
    <mergeCell ref="U25:U26"/>
    <mergeCell ref="U27:U28"/>
    <mergeCell ref="U29:U30"/>
    <mergeCell ref="U31:U32"/>
    <mergeCell ref="U33:U34"/>
    <mergeCell ref="U35:U36"/>
    <mergeCell ref="U37:U38"/>
    <mergeCell ref="U39:U40"/>
    <mergeCell ref="U41:U42"/>
    <mergeCell ref="U43:U44"/>
    <mergeCell ref="U45:U46"/>
    <mergeCell ref="U47:U48"/>
    <mergeCell ref="U49:U50"/>
    <mergeCell ref="U55:U56"/>
    <mergeCell ref="U57:U58"/>
    <mergeCell ref="U59:U60"/>
    <mergeCell ref="U61:U62"/>
    <mergeCell ref="U63:U64"/>
    <mergeCell ref="U65:U66"/>
    <mergeCell ref="U67:U68"/>
    <mergeCell ref="U69:U70"/>
    <mergeCell ref="U71:U72"/>
    <mergeCell ref="U73:U74"/>
    <mergeCell ref="U75:U76"/>
    <mergeCell ref="U77:U78"/>
    <mergeCell ref="U79:U80"/>
    <mergeCell ref="U81:U82"/>
    <mergeCell ref="U83:U84"/>
    <mergeCell ref="U85:U86"/>
    <mergeCell ref="U92:U93"/>
    <mergeCell ref="U94:U95"/>
    <mergeCell ref="U96:U97"/>
    <mergeCell ref="U98:U99"/>
    <mergeCell ref="U100:U101"/>
    <mergeCell ref="U102:U103"/>
    <mergeCell ref="U104:U105"/>
    <mergeCell ref="U106:U107"/>
    <mergeCell ref="U108:U109"/>
    <mergeCell ref="U110:U111"/>
    <mergeCell ref="U112:U113"/>
    <mergeCell ref="U114:U115"/>
    <mergeCell ref="U116:U117"/>
    <mergeCell ref="U118:U119"/>
    <mergeCell ref="U120:U121"/>
    <mergeCell ref="U122:U123"/>
    <mergeCell ref="V55:V56"/>
    <mergeCell ref="V57:V58"/>
    <mergeCell ref="V59:V60"/>
    <mergeCell ref="V61:V62"/>
    <mergeCell ref="V63:V64"/>
    <mergeCell ref="V65:V66"/>
    <mergeCell ref="V67:V68"/>
    <mergeCell ref="V69:V70"/>
    <mergeCell ref="V71:V72"/>
    <mergeCell ref="V73:V74"/>
    <mergeCell ref="V75:V76"/>
    <mergeCell ref="V77:V78"/>
    <mergeCell ref="V79:V80"/>
    <mergeCell ref="V81:V82"/>
    <mergeCell ref="V83:V84"/>
    <mergeCell ref="V85:V86"/>
    <mergeCell ref="V92:V93"/>
    <mergeCell ref="V94:V95"/>
    <mergeCell ref="V96:V97"/>
    <mergeCell ref="V98:V99"/>
    <mergeCell ref="V100:V101"/>
    <mergeCell ref="V102:V103"/>
    <mergeCell ref="V104:V105"/>
    <mergeCell ref="V106:V107"/>
    <mergeCell ref="V108:V109"/>
    <mergeCell ref="V110:V111"/>
    <mergeCell ref="V112:V113"/>
    <mergeCell ref="V114:V115"/>
    <mergeCell ref="V116:V117"/>
    <mergeCell ref="V118:V119"/>
    <mergeCell ref="V120:V121"/>
    <mergeCell ref="V122:V123"/>
    <mergeCell ref="W19:W20"/>
    <mergeCell ref="W21:W22"/>
    <mergeCell ref="W23:W24"/>
    <mergeCell ref="W25:W26"/>
    <mergeCell ref="W27:W28"/>
    <mergeCell ref="W29:W30"/>
    <mergeCell ref="W31:W32"/>
    <mergeCell ref="W33:W34"/>
    <mergeCell ref="W35:W36"/>
    <mergeCell ref="W37:W38"/>
    <mergeCell ref="W39:W40"/>
    <mergeCell ref="W41:W42"/>
    <mergeCell ref="W43:W44"/>
    <mergeCell ref="W45:W46"/>
    <mergeCell ref="W47:W48"/>
    <mergeCell ref="W49:W50"/>
    <mergeCell ref="W55:W56"/>
    <mergeCell ref="W57:W58"/>
    <mergeCell ref="W59:W60"/>
    <mergeCell ref="W61:W62"/>
    <mergeCell ref="W63:W64"/>
    <mergeCell ref="W65:W66"/>
    <mergeCell ref="W67:W68"/>
    <mergeCell ref="W69:W70"/>
    <mergeCell ref="W71:W72"/>
    <mergeCell ref="W73:W74"/>
    <mergeCell ref="W75:W76"/>
    <mergeCell ref="W77:W78"/>
    <mergeCell ref="W79:W80"/>
    <mergeCell ref="W81:W82"/>
    <mergeCell ref="W83:W84"/>
    <mergeCell ref="W85:W86"/>
    <mergeCell ref="W92:W93"/>
    <mergeCell ref="W94:W95"/>
    <mergeCell ref="W96:W97"/>
    <mergeCell ref="W98:W99"/>
    <mergeCell ref="W100:W101"/>
    <mergeCell ref="W102:W103"/>
    <mergeCell ref="W104:W105"/>
    <mergeCell ref="W106:W107"/>
    <mergeCell ref="W108:W109"/>
    <mergeCell ref="W110:W111"/>
    <mergeCell ref="W112:W113"/>
    <mergeCell ref="W114:W115"/>
    <mergeCell ref="W116:W117"/>
    <mergeCell ref="W118:W119"/>
    <mergeCell ref="W120:W121"/>
    <mergeCell ref="W122:W123"/>
    <mergeCell ref="X19:X20"/>
    <mergeCell ref="X21:X22"/>
    <mergeCell ref="X23:X24"/>
    <mergeCell ref="X25:X26"/>
    <mergeCell ref="X27:X28"/>
    <mergeCell ref="X29:X30"/>
    <mergeCell ref="X31:X32"/>
    <mergeCell ref="X33:X34"/>
    <mergeCell ref="X35:X36"/>
    <mergeCell ref="X37:X38"/>
    <mergeCell ref="X39:X40"/>
    <mergeCell ref="X41:X42"/>
    <mergeCell ref="X43:X44"/>
    <mergeCell ref="X45:X46"/>
    <mergeCell ref="X47:X48"/>
    <mergeCell ref="X49:X50"/>
    <mergeCell ref="X55:X56"/>
    <mergeCell ref="X57:X58"/>
    <mergeCell ref="X59:X60"/>
    <mergeCell ref="X61:X62"/>
    <mergeCell ref="X63:X64"/>
    <mergeCell ref="X65:X66"/>
    <mergeCell ref="X67:X68"/>
    <mergeCell ref="X69:X70"/>
    <mergeCell ref="X71:X72"/>
    <mergeCell ref="X73:X74"/>
    <mergeCell ref="X75:X76"/>
    <mergeCell ref="X77:X78"/>
    <mergeCell ref="X79:X80"/>
    <mergeCell ref="X81:X82"/>
    <mergeCell ref="X83:X84"/>
    <mergeCell ref="X85:X86"/>
    <mergeCell ref="X92:X93"/>
    <mergeCell ref="X94:X95"/>
    <mergeCell ref="X96:X97"/>
    <mergeCell ref="X98:X99"/>
    <mergeCell ref="X100:X101"/>
    <mergeCell ref="X102:X103"/>
    <mergeCell ref="X104:X105"/>
    <mergeCell ref="X106:X107"/>
    <mergeCell ref="X108:X109"/>
    <mergeCell ref="X110:X111"/>
    <mergeCell ref="X112:X113"/>
    <mergeCell ref="X114:X115"/>
    <mergeCell ref="X116:X117"/>
    <mergeCell ref="X118:X119"/>
    <mergeCell ref="X120:X121"/>
    <mergeCell ref="X122:X123"/>
    <mergeCell ref="Y19:Y20"/>
    <mergeCell ref="Y21:Y22"/>
    <mergeCell ref="Y23:Y24"/>
    <mergeCell ref="Y25:Y26"/>
    <mergeCell ref="Y27:Y28"/>
    <mergeCell ref="Y29:Y30"/>
    <mergeCell ref="Y31:Y32"/>
    <mergeCell ref="Y33:Y34"/>
    <mergeCell ref="Y35:Y36"/>
    <mergeCell ref="Y37:Y38"/>
    <mergeCell ref="Y39:Y40"/>
    <mergeCell ref="Y41:Y42"/>
    <mergeCell ref="Y43:Y44"/>
    <mergeCell ref="Y45:Y46"/>
    <mergeCell ref="Y47:Y48"/>
    <mergeCell ref="Y49:Y50"/>
    <mergeCell ref="Y55:Y56"/>
    <mergeCell ref="Y57:Y58"/>
    <mergeCell ref="Y59:Y60"/>
    <mergeCell ref="Y61:Y62"/>
    <mergeCell ref="Y63:Y64"/>
    <mergeCell ref="Y65:Y66"/>
    <mergeCell ref="Y67:Y68"/>
    <mergeCell ref="Y69:Y70"/>
    <mergeCell ref="Y71:Y72"/>
    <mergeCell ref="Y73:Y74"/>
    <mergeCell ref="Y75:Y76"/>
    <mergeCell ref="Y77:Y78"/>
    <mergeCell ref="Y79:Y80"/>
    <mergeCell ref="Y81:Y82"/>
    <mergeCell ref="Y83:Y84"/>
    <mergeCell ref="Y85:Y86"/>
    <mergeCell ref="Y92:Y93"/>
    <mergeCell ref="Y94:Y95"/>
    <mergeCell ref="Y96:Y97"/>
    <mergeCell ref="Y98:Y99"/>
    <mergeCell ref="Y100:Y101"/>
    <mergeCell ref="Y102:Y103"/>
    <mergeCell ref="Y104:Y105"/>
    <mergeCell ref="Y106:Y107"/>
    <mergeCell ref="Y108:Y109"/>
    <mergeCell ref="Y110:Y111"/>
    <mergeCell ref="Y112:Y113"/>
    <mergeCell ref="Y114:Y115"/>
    <mergeCell ref="Y116:Y117"/>
    <mergeCell ref="Y118:Y119"/>
    <mergeCell ref="Y120:Y121"/>
    <mergeCell ref="Y122:Y123"/>
    <mergeCell ref="B8:C10"/>
    <mergeCell ref="B13:C14"/>
  </mergeCells>
  <conditionalFormatting sqref="$A1:$XFD1048576">
    <cfRule type="containsText" dxfId="0" priority="1" operator="between" text="empty">
      <formula>NOT(ISERROR(SEARCH("empty",A1)))</formula>
    </cfRule>
  </conditionalFormatting>
  <conditionalFormatting sqref="D19:R20 T19:T50 V19:V50 D21:D22 F21:F22 H21:H22 J21:J22 L21:L22 N21:N22 P21:P22 R21:R50 D23:P24 D25:D26 F25:F26 H25:H26 J25:J26 L25:L26 N25:N26 P25:P26 D27:P28 D29:D30 F29:F30 H29:H30 J29:J30 L29:L30 N29:N30 P29:P30 D31:P32 D33:D34 F33:F34 H33:H34 J33:J34 L33:L34 N33:N34 P33:P34 D35:P36 D37:D38 F37:F38 H37:H38 J37:J38 L37:L38 N37:N38 P37:P38 D39:P40 D41:D42 F41:F42 H41:H42 J41:J42 L41:L42 N41:N42 P41:P42 D43:P44 D45:D46 F45:F46 H45:H46 J45:J46 L45:L46 N45:N46 P45:P46 D47:P48 D49:D50 F49:F50 H49:H50 J49:J50 L49:L50 N49:N50 P49:P50">
    <cfRule type="duplicateValues" dxfId="1" priority="2"/>
  </conditionalFormatting>
  <pageMargins left="0.75" right="0.75" top="1" bottom="1" header="0.5" footer="0.5"/>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215"/>
  <sheetViews>
    <sheetView workbookViewId="0">
      <pane ySplit="1" topLeftCell="A2" activePane="bottomLeft" state="frozen"/>
      <selection/>
      <selection pane="bottomLeft" activeCell="A2" sqref="A2"/>
    </sheetView>
  </sheetViews>
  <sheetFormatPr defaultColWidth="9" defaultRowHeight="14.25"/>
  <cols>
    <col min="1" max="1" width="6.875" customWidth="1"/>
    <col min="3" max="3" width="14.875" customWidth="1"/>
    <col min="4" max="4" width="13.625" customWidth="1"/>
    <col min="5" max="6" width="11.625" customWidth="1"/>
    <col min="7" max="7" width="14.625" customWidth="1"/>
  </cols>
  <sheetData>
    <row r="1" s="3" customFormat="1" ht="15.75" spans="1:22">
      <c r="A1" s="4" t="s">
        <v>466</v>
      </c>
      <c r="B1" s="5" t="s">
        <v>467</v>
      </c>
      <c r="C1" s="6" t="s">
        <v>468</v>
      </c>
      <c r="D1" s="6" t="s">
        <v>469</v>
      </c>
      <c r="E1" s="4" t="s">
        <v>470</v>
      </c>
      <c r="F1" s="5" t="s">
        <v>471</v>
      </c>
      <c r="G1" s="5" t="s">
        <v>472</v>
      </c>
      <c r="H1" s="6" t="s">
        <v>473</v>
      </c>
      <c r="I1" s="4" t="s">
        <v>474</v>
      </c>
      <c r="J1" s="12" t="s">
        <v>475</v>
      </c>
      <c r="K1" s="12" t="s">
        <v>476</v>
      </c>
      <c r="L1" s="13" t="s">
        <v>477</v>
      </c>
      <c r="M1" s="13" t="s">
        <v>478</v>
      </c>
      <c r="N1" s="4" t="s">
        <v>479</v>
      </c>
      <c r="O1" s="4" t="s">
        <v>480</v>
      </c>
      <c r="P1" s="4" t="s">
        <v>481</v>
      </c>
      <c r="Q1" s="4" t="s">
        <v>482</v>
      </c>
      <c r="R1" s="4" t="s">
        <v>483</v>
      </c>
      <c r="S1" s="14" t="s">
        <v>484</v>
      </c>
      <c r="T1" s="14" t="s">
        <v>485</v>
      </c>
      <c r="U1" s="14" t="s">
        <v>486</v>
      </c>
      <c r="V1" s="14" t="s">
        <v>487</v>
      </c>
    </row>
    <row r="2" s="3" customFormat="1" ht="15.75" spans="1:22">
      <c r="A2" s="7" t="s">
        <v>21</v>
      </c>
      <c r="B2" s="7" t="s">
        <v>38</v>
      </c>
      <c r="C2" s="8" t="s">
        <v>488</v>
      </c>
      <c r="D2" s="8" t="s">
        <v>489</v>
      </c>
      <c r="E2" s="9" t="s">
        <v>490</v>
      </c>
      <c r="F2" s="9" t="s">
        <v>491</v>
      </c>
      <c r="G2" s="9" t="s">
        <v>492</v>
      </c>
      <c r="H2" s="10">
        <v>244.29</v>
      </c>
      <c r="I2" s="9" t="s">
        <v>493</v>
      </c>
      <c r="J2" s="10">
        <v>17</v>
      </c>
      <c r="K2" s="10">
        <v>69.58942241</v>
      </c>
      <c r="L2" s="10" t="s">
        <v>494</v>
      </c>
      <c r="M2" s="10"/>
      <c r="N2" s="9" t="s">
        <v>495</v>
      </c>
      <c r="O2" s="9" t="s">
        <v>496</v>
      </c>
      <c r="P2" s="9" t="s">
        <v>497</v>
      </c>
      <c r="Q2" s="9" t="s">
        <v>498</v>
      </c>
      <c r="R2" s="15" t="s">
        <v>499</v>
      </c>
      <c r="S2" s="16">
        <v>0.986</v>
      </c>
      <c r="T2" s="16">
        <v>2</v>
      </c>
      <c r="U2" s="16">
        <v>3</v>
      </c>
      <c r="V2" s="16">
        <v>2</v>
      </c>
    </row>
    <row r="3" s="3" customFormat="1" ht="15.75" spans="1:22">
      <c r="A3" s="7" t="s">
        <v>77</v>
      </c>
      <c r="B3" s="7" t="s">
        <v>93</v>
      </c>
      <c r="C3" s="8" t="s">
        <v>500</v>
      </c>
      <c r="D3" s="8" t="s">
        <v>489</v>
      </c>
      <c r="E3" s="9" t="s">
        <v>501</v>
      </c>
      <c r="F3" s="9" t="s">
        <v>502</v>
      </c>
      <c r="G3" s="9" t="s">
        <v>503</v>
      </c>
      <c r="H3" s="10">
        <v>384.24</v>
      </c>
      <c r="I3" s="9" t="s">
        <v>504</v>
      </c>
      <c r="J3" s="10">
        <v>76</v>
      </c>
      <c r="K3" s="10">
        <v>197.793046</v>
      </c>
      <c r="L3" s="10" t="s">
        <v>494</v>
      </c>
      <c r="M3" s="10"/>
      <c r="N3" s="9" t="s">
        <v>505</v>
      </c>
      <c r="O3" s="9" t="s">
        <v>506</v>
      </c>
      <c r="P3" s="9" t="s">
        <v>507</v>
      </c>
      <c r="Q3" s="9" t="s">
        <v>508</v>
      </c>
      <c r="R3" s="15" t="s">
        <v>509</v>
      </c>
      <c r="S3" s="16">
        <v>2.183</v>
      </c>
      <c r="T3" s="16">
        <v>4</v>
      </c>
      <c r="U3" s="16">
        <v>2</v>
      </c>
      <c r="V3" s="16">
        <v>9</v>
      </c>
    </row>
    <row r="4" s="3" customFormat="1" ht="15.75" spans="1:22">
      <c r="A4" s="7" t="s">
        <v>131</v>
      </c>
      <c r="B4" s="7" t="s">
        <v>147</v>
      </c>
      <c r="C4" s="8" t="s">
        <v>510</v>
      </c>
      <c r="D4" s="8" t="s">
        <v>489</v>
      </c>
      <c r="E4" s="9" t="s">
        <v>511</v>
      </c>
      <c r="F4" s="9" t="s">
        <v>512</v>
      </c>
      <c r="G4" s="9" t="s">
        <v>513</v>
      </c>
      <c r="H4" s="10">
        <v>349.43</v>
      </c>
      <c r="I4" s="9" t="s">
        <v>514</v>
      </c>
      <c r="J4" s="10">
        <v>69</v>
      </c>
      <c r="K4" s="10">
        <v>197.4644421</v>
      </c>
      <c r="L4" s="10" t="s">
        <v>494</v>
      </c>
      <c r="M4" s="10"/>
      <c r="N4" s="9" t="s">
        <v>515</v>
      </c>
      <c r="O4" s="9" t="s">
        <v>516</v>
      </c>
      <c r="P4" s="9" t="s">
        <v>507</v>
      </c>
      <c r="Q4" s="9" t="s">
        <v>517</v>
      </c>
      <c r="R4" s="15" t="s">
        <v>518</v>
      </c>
      <c r="S4" s="16">
        <v>3.194</v>
      </c>
      <c r="T4" s="16">
        <v>1</v>
      </c>
      <c r="U4" s="16">
        <v>3</v>
      </c>
      <c r="V4" s="16">
        <v>7</v>
      </c>
    </row>
    <row r="5" s="3" customFormat="1" ht="15.75" spans="1:22">
      <c r="A5" s="7" t="s">
        <v>185</v>
      </c>
      <c r="B5" s="7" t="s">
        <v>201</v>
      </c>
      <c r="C5" s="8" t="s">
        <v>519</v>
      </c>
      <c r="D5" s="8" t="s">
        <v>489</v>
      </c>
      <c r="E5" s="9" t="s">
        <v>520</v>
      </c>
      <c r="F5" s="9" t="s">
        <v>512</v>
      </c>
      <c r="G5" s="9" t="s">
        <v>521</v>
      </c>
      <c r="H5" s="10">
        <v>264.3</v>
      </c>
      <c r="I5" s="9" t="s">
        <v>522</v>
      </c>
      <c r="J5" s="10">
        <v>52</v>
      </c>
      <c r="K5" s="10">
        <v>196.7461218</v>
      </c>
      <c r="L5" s="10" t="s">
        <v>494</v>
      </c>
      <c r="M5" s="10"/>
      <c r="N5" s="9" t="s">
        <v>523</v>
      </c>
      <c r="O5" s="9" t="s">
        <v>524</v>
      </c>
      <c r="P5" s="9" t="s">
        <v>497</v>
      </c>
      <c r="Q5" s="9" t="s">
        <v>525</v>
      </c>
      <c r="R5" s="15" t="s">
        <v>526</v>
      </c>
      <c r="S5" s="16">
        <v>2.005</v>
      </c>
      <c r="T5" s="16">
        <v>2</v>
      </c>
      <c r="U5" s="16">
        <v>2</v>
      </c>
      <c r="V5" s="16">
        <v>8</v>
      </c>
    </row>
    <row r="6" s="3" customFormat="1" ht="15.75" spans="1:22">
      <c r="A6" s="7" t="s">
        <v>239</v>
      </c>
      <c r="B6" s="7" t="s">
        <v>255</v>
      </c>
      <c r="C6" s="8" t="s">
        <v>527</v>
      </c>
      <c r="D6" s="8" t="s">
        <v>489</v>
      </c>
      <c r="E6" s="9" t="s">
        <v>511</v>
      </c>
      <c r="F6" s="9" t="s">
        <v>512</v>
      </c>
      <c r="G6" s="9" t="s">
        <v>528</v>
      </c>
      <c r="H6" s="10">
        <v>376.41</v>
      </c>
      <c r="I6" s="9" t="s">
        <v>529</v>
      </c>
      <c r="J6" s="10">
        <v>75</v>
      </c>
      <c r="K6" s="10">
        <v>199.2508169</v>
      </c>
      <c r="L6" s="10" t="s">
        <v>494</v>
      </c>
      <c r="M6" s="10"/>
      <c r="N6" s="9" t="s">
        <v>530</v>
      </c>
      <c r="O6" s="9" t="s">
        <v>531</v>
      </c>
      <c r="P6" s="9" t="s">
        <v>497</v>
      </c>
      <c r="Q6" s="9" t="s">
        <v>532</v>
      </c>
      <c r="R6" s="15" t="s">
        <v>533</v>
      </c>
      <c r="S6" s="16">
        <v>2.071</v>
      </c>
      <c r="T6" s="16">
        <v>4</v>
      </c>
      <c r="U6" s="16">
        <v>3</v>
      </c>
      <c r="V6" s="16">
        <v>7</v>
      </c>
    </row>
    <row r="7" s="3" customFormat="1" ht="15.75" spans="1:22">
      <c r="A7" s="7" t="s">
        <v>293</v>
      </c>
      <c r="B7" s="7" t="s">
        <v>309</v>
      </c>
      <c r="C7" s="8" t="s">
        <v>534</v>
      </c>
      <c r="D7" s="8" t="s">
        <v>489</v>
      </c>
      <c r="E7" s="9" t="s">
        <v>490</v>
      </c>
      <c r="F7" s="9" t="s">
        <v>491</v>
      </c>
      <c r="G7" s="9" t="s">
        <v>535</v>
      </c>
      <c r="H7" s="10">
        <v>434.46</v>
      </c>
      <c r="I7" s="9" t="s">
        <v>536</v>
      </c>
      <c r="J7" s="10">
        <v>86</v>
      </c>
      <c r="K7" s="10">
        <v>197.9468766</v>
      </c>
      <c r="L7" s="10"/>
      <c r="M7" s="10"/>
      <c r="N7" s="9" t="s">
        <v>537</v>
      </c>
      <c r="O7" s="9" t="s">
        <v>538</v>
      </c>
      <c r="P7" s="9" t="s">
        <v>497</v>
      </c>
      <c r="Q7" s="9" t="s">
        <v>539</v>
      </c>
      <c r="R7" s="15" t="s">
        <v>540</v>
      </c>
      <c r="S7" s="16">
        <v>2.127</v>
      </c>
      <c r="T7" s="16">
        <v>4</v>
      </c>
      <c r="U7" s="16">
        <v>1</v>
      </c>
      <c r="V7" s="16">
        <v>4</v>
      </c>
    </row>
    <row r="8" s="3" customFormat="1" ht="15.75" spans="1:22">
      <c r="A8" s="7" t="s">
        <v>347</v>
      </c>
      <c r="B8" s="7" t="s">
        <v>363</v>
      </c>
      <c r="C8" s="8" t="s">
        <v>541</v>
      </c>
      <c r="D8" s="8" t="s">
        <v>489</v>
      </c>
      <c r="E8" s="9" t="s">
        <v>511</v>
      </c>
      <c r="F8" s="9" t="s">
        <v>512</v>
      </c>
      <c r="G8" s="9" t="s">
        <v>542</v>
      </c>
      <c r="H8" s="10">
        <v>318.35</v>
      </c>
      <c r="I8" s="9" t="s">
        <v>543</v>
      </c>
      <c r="J8" s="10">
        <v>64</v>
      </c>
      <c r="K8" s="10">
        <v>201.0365949</v>
      </c>
      <c r="L8" s="10" t="s">
        <v>494</v>
      </c>
      <c r="M8" s="10"/>
      <c r="N8" s="9" t="s">
        <v>544</v>
      </c>
      <c r="O8" s="9" t="s">
        <v>545</v>
      </c>
      <c r="P8" s="9" t="s">
        <v>497</v>
      </c>
      <c r="Q8" s="9" t="s">
        <v>546</v>
      </c>
      <c r="R8" s="15" t="s">
        <v>547</v>
      </c>
      <c r="S8" s="16">
        <v>1.8</v>
      </c>
      <c r="T8" s="16">
        <v>3</v>
      </c>
      <c r="U8" s="16">
        <v>2</v>
      </c>
      <c r="V8" s="16">
        <v>5</v>
      </c>
    </row>
    <row r="9" s="3" customFormat="1" ht="15.75" spans="1:22">
      <c r="A9" s="7" t="s">
        <v>401</v>
      </c>
      <c r="B9" s="7" t="s">
        <v>417</v>
      </c>
      <c r="C9" s="8" t="s">
        <v>548</v>
      </c>
      <c r="D9" s="8" t="s">
        <v>489</v>
      </c>
      <c r="E9" s="9" t="s">
        <v>490</v>
      </c>
      <c r="F9" s="9" t="s">
        <v>491</v>
      </c>
      <c r="G9" s="9" t="s">
        <v>549</v>
      </c>
      <c r="H9" s="10">
        <v>292.03</v>
      </c>
      <c r="I9" s="9" t="s">
        <v>550</v>
      </c>
      <c r="J9" s="10">
        <v>58</v>
      </c>
      <c r="K9" s="10">
        <v>198.6097319</v>
      </c>
      <c r="L9" s="10" t="s">
        <v>494</v>
      </c>
      <c r="M9" s="10"/>
      <c r="N9" s="9" t="s">
        <v>551</v>
      </c>
      <c r="O9" s="9" t="s">
        <v>552</v>
      </c>
      <c r="P9" s="9" t="s">
        <v>497</v>
      </c>
      <c r="Q9" s="9" t="s">
        <v>553</v>
      </c>
      <c r="R9" s="15" t="s">
        <v>554</v>
      </c>
      <c r="S9" s="16">
        <v>1.304</v>
      </c>
      <c r="T9" s="16">
        <v>1</v>
      </c>
      <c r="U9" s="16">
        <v>1</v>
      </c>
      <c r="V9" s="16">
        <v>2</v>
      </c>
    </row>
    <row r="10" s="3" customFormat="1" ht="15.75" spans="1:22">
      <c r="A10" s="7" t="s">
        <v>23</v>
      </c>
      <c r="B10" s="7" t="s">
        <v>40</v>
      </c>
      <c r="C10" s="8" t="s">
        <v>555</v>
      </c>
      <c r="D10" s="8" t="s">
        <v>489</v>
      </c>
      <c r="E10" s="9" t="s">
        <v>511</v>
      </c>
      <c r="F10" s="9" t="s">
        <v>556</v>
      </c>
      <c r="G10" s="9" t="s">
        <v>557</v>
      </c>
      <c r="H10" s="10">
        <v>397.42</v>
      </c>
      <c r="I10" s="9" t="s">
        <v>558</v>
      </c>
      <c r="J10" s="10">
        <v>80</v>
      </c>
      <c r="K10" s="10">
        <v>201.2983745</v>
      </c>
      <c r="L10" s="10" t="s">
        <v>494</v>
      </c>
      <c r="M10" s="10"/>
      <c r="N10" s="9" t="s">
        <v>559</v>
      </c>
      <c r="O10" s="9" t="s">
        <v>560</v>
      </c>
      <c r="P10" s="9" t="s">
        <v>497</v>
      </c>
      <c r="Q10" s="9" t="s">
        <v>561</v>
      </c>
      <c r="R10" s="15" t="s">
        <v>562</v>
      </c>
      <c r="S10" s="16">
        <v>2.353</v>
      </c>
      <c r="T10" s="16">
        <v>4</v>
      </c>
      <c r="U10" s="16">
        <v>2</v>
      </c>
      <c r="V10" s="16">
        <v>8</v>
      </c>
    </row>
    <row r="11" s="3" customFormat="1" ht="15.75" spans="1:22">
      <c r="A11" s="7" t="s">
        <v>79</v>
      </c>
      <c r="B11" s="7" t="s">
        <v>95</v>
      </c>
      <c r="C11" s="8" t="s">
        <v>563</v>
      </c>
      <c r="D11" s="8" t="s">
        <v>489</v>
      </c>
      <c r="E11" s="9" t="s">
        <v>511</v>
      </c>
      <c r="F11" s="9" t="s">
        <v>512</v>
      </c>
      <c r="G11" s="9" t="s">
        <v>564</v>
      </c>
      <c r="H11" s="10">
        <v>379.459</v>
      </c>
      <c r="I11" s="9" t="s">
        <v>565</v>
      </c>
      <c r="J11" s="10">
        <v>76</v>
      </c>
      <c r="K11" s="10">
        <v>200.2851428</v>
      </c>
      <c r="L11" s="10" t="s">
        <v>494</v>
      </c>
      <c r="M11" s="10"/>
      <c r="N11" s="9" t="s">
        <v>566</v>
      </c>
      <c r="O11" s="9" t="s">
        <v>567</v>
      </c>
      <c r="P11" s="9" t="s">
        <v>497</v>
      </c>
      <c r="Q11" s="9" t="s">
        <v>568</v>
      </c>
      <c r="R11" s="15" t="s">
        <v>569</v>
      </c>
      <c r="S11" s="16">
        <v>3.045</v>
      </c>
      <c r="T11" s="16">
        <v>1</v>
      </c>
      <c r="U11" s="16">
        <v>3</v>
      </c>
      <c r="V11" s="16">
        <v>9</v>
      </c>
    </row>
    <row r="12" s="3" customFormat="1" ht="15.75" spans="1:22">
      <c r="A12" s="7" t="s">
        <v>133</v>
      </c>
      <c r="B12" s="7" t="s">
        <v>149</v>
      </c>
      <c r="C12" s="8" t="s">
        <v>570</v>
      </c>
      <c r="D12" s="8" t="s">
        <v>489</v>
      </c>
      <c r="E12" s="9" t="s">
        <v>511</v>
      </c>
      <c r="F12" s="9" t="s">
        <v>512</v>
      </c>
      <c r="G12" s="9" t="s">
        <v>571</v>
      </c>
      <c r="H12" s="10">
        <v>467.39</v>
      </c>
      <c r="I12" s="9" t="s">
        <v>572</v>
      </c>
      <c r="J12" s="10">
        <v>79</v>
      </c>
      <c r="K12" s="10">
        <v>169.0237275</v>
      </c>
      <c r="L12" s="10" t="s">
        <v>494</v>
      </c>
      <c r="M12" s="10"/>
      <c r="N12" s="9" t="s">
        <v>573</v>
      </c>
      <c r="O12" s="9" t="s">
        <v>574</v>
      </c>
      <c r="P12" s="9" t="s">
        <v>575</v>
      </c>
      <c r="Q12" s="9" t="s">
        <v>539</v>
      </c>
      <c r="R12" s="15" t="s">
        <v>576</v>
      </c>
      <c r="S12" s="16">
        <v>2.749</v>
      </c>
      <c r="T12" s="16">
        <v>3</v>
      </c>
      <c r="U12" s="16">
        <v>2</v>
      </c>
      <c r="V12" s="16">
        <v>6</v>
      </c>
    </row>
    <row r="13" s="3" customFormat="1" ht="15.75" spans="1:22">
      <c r="A13" s="7" t="s">
        <v>187</v>
      </c>
      <c r="B13" s="7" t="s">
        <v>203</v>
      </c>
      <c r="C13" s="8" t="s">
        <v>577</v>
      </c>
      <c r="D13" s="8" t="s">
        <v>489</v>
      </c>
      <c r="E13" s="9" t="s">
        <v>490</v>
      </c>
      <c r="F13" s="9" t="s">
        <v>491</v>
      </c>
      <c r="G13" s="9" t="s">
        <v>578</v>
      </c>
      <c r="H13" s="10">
        <v>421.36</v>
      </c>
      <c r="I13" s="9" t="s">
        <v>579</v>
      </c>
      <c r="J13" s="10">
        <v>84</v>
      </c>
      <c r="K13" s="10">
        <v>199.3544712</v>
      </c>
      <c r="L13" s="10" t="s">
        <v>494</v>
      </c>
      <c r="M13" s="10"/>
      <c r="N13" s="9" t="s">
        <v>580</v>
      </c>
      <c r="O13" s="9" t="s">
        <v>581</v>
      </c>
      <c r="P13" s="9" t="s">
        <v>582</v>
      </c>
      <c r="Q13" s="9" t="s">
        <v>539</v>
      </c>
      <c r="R13" s="15" t="s">
        <v>583</v>
      </c>
      <c r="S13" s="16">
        <v>2.49</v>
      </c>
      <c r="T13" s="16">
        <v>1</v>
      </c>
      <c r="U13" s="16">
        <v>3</v>
      </c>
      <c r="V13" s="16">
        <v>3</v>
      </c>
    </row>
    <row r="14" s="3" customFormat="1" ht="15.75" spans="1:22">
      <c r="A14" s="7" t="s">
        <v>241</v>
      </c>
      <c r="B14" s="7" t="s">
        <v>257</v>
      </c>
      <c r="C14" s="8" t="s">
        <v>584</v>
      </c>
      <c r="D14" s="8" t="s">
        <v>489</v>
      </c>
      <c r="E14" s="9" t="s">
        <v>511</v>
      </c>
      <c r="F14" s="9" t="s">
        <v>512</v>
      </c>
      <c r="G14" s="9" t="s">
        <v>585</v>
      </c>
      <c r="H14" s="10">
        <v>396.44</v>
      </c>
      <c r="I14" s="9" t="s">
        <v>586</v>
      </c>
      <c r="J14" s="10">
        <v>13</v>
      </c>
      <c r="K14" s="10">
        <v>32.79184744</v>
      </c>
      <c r="L14" s="10" t="s">
        <v>494</v>
      </c>
      <c r="M14" s="10"/>
      <c r="N14" s="9" t="s">
        <v>587</v>
      </c>
      <c r="O14" s="9" t="s">
        <v>588</v>
      </c>
      <c r="P14" s="9" t="s">
        <v>497</v>
      </c>
      <c r="Q14" s="9" t="s">
        <v>589</v>
      </c>
      <c r="R14" s="15" t="s">
        <v>590</v>
      </c>
      <c r="S14" s="16">
        <v>2.798</v>
      </c>
      <c r="T14" s="16">
        <v>4</v>
      </c>
      <c r="U14" s="16">
        <v>3</v>
      </c>
      <c r="V14" s="16">
        <v>6</v>
      </c>
    </row>
    <row r="15" s="3" customFormat="1" ht="15.75" spans="1:22">
      <c r="A15" s="7" t="s">
        <v>295</v>
      </c>
      <c r="B15" s="7" t="s">
        <v>311</v>
      </c>
      <c r="C15" s="8" t="s">
        <v>591</v>
      </c>
      <c r="D15" s="8" t="s">
        <v>489</v>
      </c>
      <c r="E15" s="9" t="s">
        <v>490</v>
      </c>
      <c r="F15" s="9" t="s">
        <v>491</v>
      </c>
      <c r="G15" s="9" t="s">
        <v>592</v>
      </c>
      <c r="H15" s="10">
        <v>136.15</v>
      </c>
      <c r="I15" s="9" t="s">
        <v>593</v>
      </c>
      <c r="J15" s="10">
        <v>27</v>
      </c>
      <c r="K15" s="10">
        <v>198.3106867</v>
      </c>
      <c r="L15" s="10" t="s">
        <v>494</v>
      </c>
      <c r="M15" s="10"/>
      <c r="N15" s="9" t="s">
        <v>594</v>
      </c>
      <c r="O15" s="9" t="s">
        <v>595</v>
      </c>
      <c r="P15" s="9" t="s">
        <v>497</v>
      </c>
      <c r="Q15" s="9" t="s">
        <v>596</v>
      </c>
      <c r="R15" s="15" t="s">
        <v>597</v>
      </c>
      <c r="S15" s="16">
        <v>0.085</v>
      </c>
      <c r="T15" s="16">
        <v>1</v>
      </c>
      <c r="U15" s="16">
        <v>2</v>
      </c>
      <c r="V15" s="16">
        <v>1</v>
      </c>
    </row>
    <row r="16" s="3" customFormat="1" ht="15.75" spans="1:22">
      <c r="A16" s="7" t="s">
        <v>349</v>
      </c>
      <c r="B16" s="7" t="s">
        <v>365</v>
      </c>
      <c r="C16" s="8" t="s">
        <v>598</v>
      </c>
      <c r="D16" s="8" t="s">
        <v>489</v>
      </c>
      <c r="E16" s="9" t="s">
        <v>501</v>
      </c>
      <c r="F16" s="9" t="s">
        <v>502</v>
      </c>
      <c r="G16" s="9" t="s">
        <v>599</v>
      </c>
      <c r="H16" s="10">
        <v>413.28</v>
      </c>
      <c r="I16" s="9" t="s">
        <v>600</v>
      </c>
      <c r="J16" s="10">
        <v>83</v>
      </c>
      <c r="K16" s="10">
        <v>200.8323655</v>
      </c>
      <c r="L16" s="10" t="s">
        <v>494</v>
      </c>
      <c r="M16" s="10"/>
      <c r="N16" s="9" t="s">
        <v>601</v>
      </c>
      <c r="O16" s="9" t="s">
        <v>602</v>
      </c>
      <c r="P16" s="9" t="s">
        <v>497</v>
      </c>
      <c r="Q16" s="9" t="s">
        <v>539</v>
      </c>
      <c r="R16" s="15" t="s">
        <v>603</v>
      </c>
      <c r="S16" s="16">
        <v>2.646</v>
      </c>
      <c r="T16" s="16">
        <v>3</v>
      </c>
      <c r="U16" s="16">
        <v>3</v>
      </c>
      <c r="V16" s="16">
        <v>9</v>
      </c>
    </row>
    <row r="17" s="3" customFormat="1" ht="15.75" spans="1:22">
      <c r="A17" s="7" t="s">
        <v>403</v>
      </c>
      <c r="B17" s="7" t="s">
        <v>419</v>
      </c>
      <c r="C17" s="8" t="s">
        <v>604</v>
      </c>
      <c r="D17" s="8" t="s">
        <v>489</v>
      </c>
      <c r="E17" s="9" t="s">
        <v>605</v>
      </c>
      <c r="F17" s="9" t="s">
        <v>502</v>
      </c>
      <c r="G17" s="9" t="s">
        <v>606</v>
      </c>
      <c r="H17" s="10">
        <v>731.83</v>
      </c>
      <c r="I17" s="9" t="s">
        <v>607</v>
      </c>
      <c r="J17" s="10">
        <v>144</v>
      </c>
      <c r="K17" s="10">
        <v>196.7670087</v>
      </c>
      <c r="L17" s="10" t="s">
        <v>494</v>
      </c>
      <c r="M17" s="10"/>
      <c r="N17" s="9" t="s">
        <v>608</v>
      </c>
      <c r="O17" s="9" t="s">
        <v>609</v>
      </c>
      <c r="P17" s="9" t="s">
        <v>497</v>
      </c>
      <c r="Q17" s="9" t="s">
        <v>610</v>
      </c>
      <c r="R17" s="15" t="s">
        <v>611</v>
      </c>
      <c r="S17" s="16">
        <v>2.922</v>
      </c>
      <c r="T17" s="16">
        <v>9</v>
      </c>
      <c r="U17" s="16">
        <v>3</v>
      </c>
      <c r="V17" s="16">
        <v>8</v>
      </c>
    </row>
    <row r="18" s="3" customFormat="1" ht="15.75" spans="1:22">
      <c r="A18" s="7" t="s">
        <v>25</v>
      </c>
      <c r="B18" s="7" t="s">
        <v>42</v>
      </c>
      <c r="C18" s="8" t="s">
        <v>612</v>
      </c>
      <c r="D18" s="8" t="s">
        <v>489</v>
      </c>
      <c r="E18" s="9" t="s">
        <v>613</v>
      </c>
      <c r="F18" s="9" t="s">
        <v>502</v>
      </c>
      <c r="G18" s="9" t="s">
        <v>614</v>
      </c>
      <c r="H18" s="10">
        <v>720.94</v>
      </c>
      <c r="I18" s="9" t="s">
        <v>615</v>
      </c>
      <c r="J18" s="10">
        <v>100</v>
      </c>
      <c r="K18" s="10">
        <v>138.7077982</v>
      </c>
      <c r="L18" s="10" t="s">
        <v>494</v>
      </c>
      <c r="M18" s="10"/>
      <c r="N18" s="9" t="s">
        <v>616</v>
      </c>
      <c r="O18" s="9" t="s">
        <v>617</v>
      </c>
      <c r="P18" s="9" t="s">
        <v>497</v>
      </c>
      <c r="Q18" s="9" t="s">
        <v>618</v>
      </c>
      <c r="R18" s="15" t="s">
        <v>619</v>
      </c>
      <c r="S18" s="16">
        <v>4.978</v>
      </c>
      <c r="T18" s="16">
        <v>6</v>
      </c>
      <c r="U18" s="16">
        <v>4</v>
      </c>
      <c r="V18" s="16">
        <v>18</v>
      </c>
    </row>
    <row r="19" s="3" customFormat="1" ht="15.75" spans="1:22">
      <c r="A19" s="7" t="s">
        <v>81</v>
      </c>
      <c r="B19" s="7" t="s">
        <v>97</v>
      </c>
      <c r="C19" s="8" t="s">
        <v>620</v>
      </c>
      <c r="D19" s="8" t="s">
        <v>489</v>
      </c>
      <c r="E19" s="9" t="s">
        <v>621</v>
      </c>
      <c r="F19" s="9" t="s">
        <v>622</v>
      </c>
      <c r="G19" s="9" t="s">
        <v>623</v>
      </c>
      <c r="H19" s="10">
        <v>372.54</v>
      </c>
      <c r="I19" s="9" t="s">
        <v>624</v>
      </c>
      <c r="J19" s="10">
        <v>75</v>
      </c>
      <c r="K19" s="10">
        <v>201.3206636</v>
      </c>
      <c r="L19" s="10" t="s">
        <v>494</v>
      </c>
      <c r="M19" s="10"/>
      <c r="N19" s="9" t="s">
        <v>625</v>
      </c>
      <c r="O19" s="9" t="s">
        <v>626</v>
      </c>
      <c r="P19" s="9" t="s">
        <v>497</v>
      </c>
      <c r="Q19" s="9" t="s">
        <v>627</v>
      </c>
      <c r="R19" s="15" t="s">
        <v>628</v>
      </c>
      <c r="S19" s="16">
        <v>3.174</v>
      </c>
      <c r="T19" s="16">
        <v>2</v>
      </c>
      <c r="U19" s="16">
        <v>2</v>
      </c>
      <c r="V19" s="16">
        <v>2</v>
      </c>
    </row>
    <row r="20" s="3" customFormat="1" ht="15.75" spans="1:22">
      <c r="A20" s="7" t="s">
        <v>135</v>
      </c>
      <c r="B20" s="7" t="s">
        <v>151</v>
      </c>
      <c r="C20" s="8" t="s">
        <v>629</v>
      </c>
      <c r="D20" s="8" t="s">
        <v>489</v>
      </c>
      <c r="E20" s="9" t="s">
        <v>621</v>
      </c>
      <c r="F20" s="9" t="s">
        <v>622</v>
      </c>
      <c r="G20" s="9" t="s">
        <v>630</v>
      </c>
      <c r="H20" s="10">
        <v>528.53</v>
      </c>
      <c r="I20" s="9" t="s">
        <v>631</v>
      </c>
      <c r="J20" s="10">
        <v>62</v>
      </c>
      <c r="K20" s="10">
        <v>117.3064916</v>
      </c>
      <c r="L20" s="10" t="s">
        <v>494</v>
      </c>
      <c r="M20" s="10"/>
      <c r="N20" s="9" t="s">
        <v>632</v>
      </c>
      <c r="O20" s="9" t="s">
        <v>633</v>
      </c>
      <c r="P20" s="9" t="s">
        <v>497</v>
      </c>
      <c r="Q20" s="9" t="s">
        <v>634</v>
      </c>
      <c r="R20" s="15" t="s">
        <v>635</v>
      </c>
      <c r="S20" s="16">
        <v>5.703</v>
      </c>
      <c r="T20" s="16">
        <v>2</v>
      </c>
      <c r="U20" s="16">
        <v>2</v>
      </c>
      <c r="V20" s="16">
        <v>4</v>
      </c>
    </row>
    <row r="21" s="3" customFormat="1" ht="15.75" spans="1:22">
      <c r="A21" s="7" t="s">
        <v>189</v>
      </c>
      <c r="B21" s="7" t="s">
        <v>205</v>
      </c>
      <c r="C21" s="8" t="s">
        <v>636</v>
      </c>
      <c r="D21" s="8" t="s">
        <v>489</v>
      </c>
      <c r="E21" s="9" t="s">
        <v>637</v>
      </c>
      <c r="F21" s="9" t="s">
        <v>502</v>
      </c>
      <c r="G21" s="9" t="s">
        <v>638</v>
      </c>
      <c r="H21" s="10">
        <v>520.88</v>
      </c>
      <c r="I21" s="9" t="s">
        <v>639</v>
      </c>
      <c r="J21" s="10">
        <v>104</v>
      </c>
      <c r="K21" s="10">
        <v>199.6621103</v>
      </c>
      <c r="L21" s="10" t="s">
        <v>494</v>
      </c>
      <c r="M21" s="10"/>
      <c r="N21" s="9" t="s">
        <v>640</v>
      </c>
      <c r="O21" s="9" t="s">
        <v>641</v>
      </c>
      <c r="P21" s="9" t="s">
        <v>497</v>
      </c>
      <c r="Q21" s="9" t="s">
        <v>539</v>
      </c>
      <c r="R21" s="15" t="s">
        <v>642</v>
      </c>
      <c r="S21" s="16">
        <v>3.364</v>
      </c>
      <c r="T21" s="16">
        <v>6</v>
      </c>
      <c r="U21" s="16">
        <v>1</v>
      </c>
      <c r="V21" s="16">
        <v>10</v>
      </c>
    </row>
    <row r="22" s="3" customFormat="1" ht="15.75" spans="1:22">
      <c r="A22" s="7" t="s">
        <v>243</v>
      </c>
      <c r="B22" s="7" t="s">
        <v>259</v>
      </c>
      <c r="C22" s="8" t="s">
        <v>643</v>
      </c>
      <c r="D22" s="8" t="s">
        <v>489</v>
      </c>
      <c r="E22" s="9" t="s">
        <v>501</v>
      </c>
      <c r="F22" s="9" t="s">
        <v>502</v>
      </c>
      <c r="G22" s="9" t="s">
        <v>644</v>
      </c>
      <c r="H22" s="10">
        <v>450.61</v>
      </c>
      <c r="I22" s="9" t="s">
        <v>645</v>
      </c>
      <c r="J22" s="10">
        <v>90</v>
      </c>
      <c r="K22" s="10">
        <v>199.7292559</v>
      </c>
      <c r="L22" s="10" t="s">
        <v>494</v>
      </c>
      <c r="M22" s="10"/>
      <c r="N22" s="9" t="s">
        <v>646</v>
      </c>
      <c r="O22" s="9" t="s">
        <v>647</v>
      </c>
      <c r="P22" s="9" t="s">
        <v>497</v>
      </c>
      <c r="Q22" s="9" t="s">
        <v>648</v>
      </c>
      <c r="R22" s="15" t="s">
        <v>649</v>
      </c>
      <c r="S22" s="16">
        <v>5.475</v>
      </c>
      <c r="T22" s="16">
        <v>2</v>
      </c>
      <c r="U22" s="16">
        <v>1</v>
      </c>
      <c r="V22" s="16">
        <v>1</v>
      </c>
    </row>
    <row r="23" s="3" customFormat="1" ht="15.75" spans="1:22">
      <c r="A23" s="7" t="s">
        <v>297</v>
      </c>
      <c r="B23" s="7" t="s">
        <v>313</v>
      </c>
      <c r="C23" s="8" t="s">
        <v>650</v>
      </c>
      <c r="D23" s="8" t="s">
        <v>489</v>
      </c>
      <c r="E23" s="9" t="s">
        <v>651</v>
      </c>
      <c r="F23" s="9" t="s">
        <v>502</v>
      </c>
      <c r="G23" s="9" t="s">
        <v>652</v>
      </c>
      <c r="H23" s="10">
        <v>628.8</v>
      </c>
      <c r="I23" s="9" t="s">
        <v>653</v>
      </c>
      <c r="J23" s="10">
        <v>126</v>
      </c>
      <c r="K23" s="10">
        <v>200.3816794</v>
      </c>
      <c r="L23" s="10" t="s">
        <v>494</v>
      </c>
      <c r="M23" s="10"/>
      <c r="N23" s="9" t="s">
        <v>654</v>
      </c>
      <c r="O23" s="9" t="s">
        <v>655</v>
      </c>
      <c r="P23" s="9" t="s">
        <v>497</v>
      </c>
      <c r="Q23" s="9" t="s">
        <v>656</v>
      </c>
      <c r="R23" s="15" t="s">
        <v>657</v>
      </c>
      <c r="S23" s="16">
        <v>4.926</v>
      </c>
      <c r="T23" s="16">
        <v>4</v>
      </c>
      <c r="U23" s="16">
        <v>4</v>
      </c>
      <c r="V23" s="16">
        <v>15</v>
      </c>
    </row>
    <row r="24" s="3" customFormat="1" ht="15.75" spans="1:22">
      <c r="A24" s="7" t="s">
        <v>351</v>
      </c>
      <c r="B24" s="7" t="s">
        <v>367</v>
      </c>
      <c r="C24" s="8" t="s">
        <v>658</v>
      </c>
      <c r="D24" s="8" t="s">
        <v>489</v>
      </c>
      <c r="E24" s="9" t="s">
        <v>659</v>
      </c>
      <c r="F24" s="9" t="s">
        <v>502</v>
      </c>
      <c r="G24" s="9" t="s">
        <v>660</v>
      </c>
      <c r="H24" s="10">
        <v>539.58</v>
      </c>
      <c r="I24" s="9" t="s">
        <v>661</v>
      </c>
      <c r="J24" s="10">
        <v>20</v>
      </c>
      <c r="K24" s="10">
        <v>37.06586604</v>
      </c>
      <c r="L24" s="10">
        <v>53</v>
      </c>
      <c r="M24" s="10">
        <v>98.22454502</v>
      </c>
      <c r="N24" s="9" t="s">
        <v>662</v>
      </c>
      <c r="O24" s="9" t="s">
        <v>663</v>
      </c>
      <c r="P24" s="9" t="s">
        <v>664</v>
      </c>
      <c r="Q24" s="9" t="s">
        <v>665</v>
      </c>
      <c r="R24" s="15" t="s">
        <v>666</v>
      </c>
      <c r="S24" s="16">
        <v>1.364</v>
      </c>
      <c r="T24" s="16">
        <v>2</v>
      </c>
      <c r="U24" s="16">
        <v>3</v>
      </c>
      <c r="V24" s="16">
        <v>6</v>
      </c>
    </row>
    <row r="25" s="3" customFormat="1" ht="15.75" spans="1:22">
      <c r="A25" s="7" t="s">
        <v>405</v>
      </c>
      <c r="B25" s="7" t="s">
        <v>421</v>
      </c>
      <c r="C25" s="8" t="s">
        <v>667</v>
      </c>
      <c r="D25" s="8" t="s">
        <v>489</v>
      </c>
      <c r="E25" s="9" t="s">
        <v>511</v>
      </c>
      <c r="F25" s="9" t="s">
        <v>556</v>
      </c>
      <c r="G25" s="9" t="s">
        <v>668</v>
      </c>
      <c r="H25" s="10">
        <v>243.69</v>
      </c>
      <c r="I25" s="9" t="s">
        <v>669</v>
      </c>
      <c r="J25" s="10">
        <v>49</v>
      </c>
      <c r="K25" s="10">
        <v>201.0751364</v>
      </c>
      <c r="L25" s="10" t="s">
        <v>494</v>
      </c>
      <c r="M25" s="10"/>
      <c r="N25" s="9" t="s">
        <v>670</v>
      </c>
      <c r="O25" s="9" t="s">
        <v>671</v>
      </c>
      <c r="P25" s="9" t="s">
        <v>497</v>
      </c>
      <c r="Q25" s="9" t="s">
        <v>672</v>
      </c>
      <c r="R25" s="15" t="s">
        <v>673</v>
      </c>
      <c r="S25" s="16">
        <v>2.4</v>
      </c>
      <c r="T25" s="16">
        <v>2</v>
      </c>
      <c r="U25" s="16">
        <v>1</v>
      </c>
      <c r="V25" s="16">
        <v>5</v>
      </c>
    </row>
    <row r="26" s="3" customFormat="1" ht="15.75" spans="1:22">
      <c r="A26" s="7" t="s">
        <v>27</v>
      </c>
      <c r="B26" s="7" t="s">
        <v>44</v>
      </c>
      <c r="C26" s="8" t="s">
        <v>674</v>
      </c>
      <c r="D26" s="8" t="s">
        <v>489</v>
      </c>
      <c r="E26" s="9" t="s">
        <v>675</v>
      </c>
      <c r="F26" s="9" t="s">
        <v>676</v>
      </c>
      <c r="G26" s="9" t="s">
        <v>677</v>
      </c>
      <c r="H26" s="10">
        <v>339.36</v>
      </c>
      <c r="I26" s="9" t="s">
        <v>678</v>
      </c>
      <c r="J26" s="10">
        <v>68</v>
      </c>
      <c r="K26" s="10">
        <v>200.3771806</v>
      </c>
      <c r="L26" s="10" t="s">
        <v>494</v>
      </c>
      <c r="M26" s="10"/>
      <c r="N26" s="9" t="s">
        <v>679</v>
      </c>
      <c r="O26" s="9" t="s">
        <v>680</v>
      </c>
      <c r="P26" s="9" t="s">
        <v>497</v>
      </c>
      <c r="Q26" s="9" t="s">
        <v>681</v>
      </c>
      <c r="R26" s="15" t="s">
        <v>682</v>
      </c>
      <c r="S26" s="16">
        <v>-1.932</v>
      </c>
      <c r="T26" s="16">
        <v>6</v>
      </c>
      <c r="U26" s="16">
        <v>1</v>
      </c>
      <c r="V26" s="16">
        <v>3</v>
      </c>
    </row>
    <row r="27" s="3" customFormat="1" ht="15.75" spans="1:22">
      <c r="A27" s="7" t="s">
        <v>83</v>
      </c>
      <c r="B27" s="7" t="s">
        <v>99</v>
      </c>
      <c r="C27" s="8" t="s">
        <v>683</v>
      </c>
      <c r="D27" s="8" t="s">
        <v>489</v>
      </c>
      <c r="E27" s="9" t="s">
        <v>651</v>
      </c>
      <c r="F27" s="9" t="s">
        <v>502</v>
      </c>
      <c r="G27" s="9" t="s">
        <v>684</v>
      </c>
      <c r="H27" s="10">
        <v>802.93</v>
      </c>
      <c r="I27" s="9" t="s">
        <v>685</v>
      </c>
      <c r="J27" s="10">
        <v>104</v>
      </c>
      <c r="K27" s="10">
        <v>129.5256124</v>
      </c>
      <c r="L27" s="10" t="s">
        <v>494</v>
      </c>
      <c r="M27" s="10"/>
      <c r="N27" s="9" t="s">
        <v>686</v>
      </c>
      <c r="O27" s="9" t="s">
        <v>687</v>
      </c>
      <c r="P27" s="9" t="s">
        <v>688</v>
      </c>
      <c r="Q27" s="9" t="s">
        <v>689</v>
      </c>
      <c r="R27" s="15" t="s">
        <v>690</v>
      </c>
      <c r="S27" s="16">
        <v>4.083</v>
      </c>
      <c r="T27" s="16">
        <v>7</v>
      </c>
      <c r="U27" s="16">
        <v>5</v>
      </c>
      <c r="V27" s="16">
        <v>18</v>
      </c>
    </row>
    <row r="28" s="3" customFormat="1" ht="15.75" spans="1:22">
      <c r="A28" s="7" t="s">
        <v>137</v>
      </c>
      <c r="B28" s="7" t="s">
        <v>153</v>
      </c>
      <c r="C28" s="8" t="s">
        <v>691</v>
      </c>
      <c r="D28" s="8" t="s">
        <v>489</v>
      </c>
      <c r="E28" s="9" t="s">
        <v>605</v>
      </c>
      <c r="F28" s="9" t="s">
        <v>502</v>
      </c>
      <c r="G28" s="9" t="s">
        <v>692</v>
      </c>
      <c r="H28" s="10">
        <v>445.61</v>
      </c>
      <c r="I28" s="9" t="s">
        <v>693</v>
      </c>
      <c r="J28" s="10">
        <v>89</v>
      </c>
      <c r="K28" s="10">
        <v>199.726218</v>
      </c>
      <c r="L28" s="10" t="s">
        <v>494</v>
      </c>
      <c r="M28" s="10"/>
      <c r="N28" s="9" t="s">
        <v>694</v>
      </c>
      <c r="O28" s="9" t="s">
        <v>695</v>
      </c>
      <c r="P28" s="9" t="s">
        <v>497</v>
      </c>
      <c r="Q28" s="9" t="s">
        <v>539</v>
      </c>
      <c r="R28" s="15" t="s">
        <v>696</v>
      </c>
      <c r="S28" s="16">
        <v>6.021</v>
      </c>
      <c r="T28" s="16">
        <v>2</v>
      </c>
      <c r="U28" s="16">
        <v>1</v>
      </c>
      <c r="V28" s="16">
        <v>6</v>
      </c>
    </row>
    <row r="29" s="3" customFormat="1" ht="15.75" spans="1:22">
      <c r="A29" s="7" t="s">
        <v>191</v>
      </c>
      <c r="B29" s="7" t="s">
        <v>207</v>
      </c>
      <c r="C29" s="8" t="s">
        <v>697</v>
      </c>
      <c r="D29" s="8" t="s">
        <v>489</v>
      </c>
      <c r="E29" s="9" t="s">
        <v>605</v>
      </c>
      <c r="F29" s="9" t="s">
        <v>502</v>
      </c>
      <c r="G29" s="9" t="s">
        <v>698</v>
      </c>
      <c r="H29" s="10">
        <v>738.88</v>
      </c>
      <c r="I29" s="9" t="s">
        <v>699</v>
      </c>
      <c r="J29" s="10">
        <v>148</v>
      </c>
      <c r="K29" s="10">
        <v>200.3031615</v>
      </c>
      <c r="L29" s="10" t="s">
        <v>494</v>
      </c>
      <c r="M29" s="10"/>
      <c r="N29" s="9" t="s">
        <v>700</v>
      </c>
      <c r="O29" s="9" t="s">
        <v>701</v>
      </c>
      <c r="P29" s="9" t="s">
        <v>497</v>
      </c>
      <c r="Q29" s="9" t="s">
        <v>702</v>
      </c>
      <c r="R29" s="15" t="s">
        <v>703</v>
      </c>
      <c r="S29" s="16">
        <v>5.048</v>
      </c>
      <c r="T29" s="16">
        <v>8</v>
      </c>
      <c r="U29" s="16">
        <v>4</v>
      </c>
      <c r="V29" s="16">
        <v>13</v>
      </c>
    </row>
    <row r="30" s="3" customFormat="1" ht="15.75" spans="1:22">
      <c r="A30" s="7" t="s">
        <v>245</v>
      </c>
      <c r="B30" s="11" t="s">
        <v>261</v>
      </c>
      <c r="C30" s="8" t="s">
        <v>704</v>
      </c>
      <c r="D30" s="8" t="s">
        <v>489</v>
      </c>
      <c r="E30" s="9" t="s">
        <v>511</v>
      </c>
      <c r="F30" s="9" t="s">
        <v>556</v>
      </c>
      <c r="G30" s="9" t="s">
        <v>705</v>
      </c>
      <c r="H30" s="10">
        <v>314.31</v>
      </c>
      <c r="I30" s="9" t="s">
        <v>706</v>
      </c>
      <c r="J30" s="10">
        <v>13</v>
      </c>
      <c r="K30" s="10">
        <v>41.36044033</v>
      </c>
      <c r="L30" s="10" t="s">
        <v>494</v>
      </c>
      <c r="M30" s="10"/>
      <c r="N30" s="9" t="s">
        <v>707</v>
      </c>
      <c r="O30" s="9" t="s">
        <v>708</v>
      </c>
      <c r="P30" s="9" t="s">
        <v>497</v>
      </c>
      <c r="Q30" s="9" t="s">
        <v>539</v>
      </c>
      <c r="R30" s="15" t="s">
        <v>709</v>
      </c>
      <c r="S30" s="16">
        <v>2.981</v>
      </c>
      <c r="T30" s="16">
        <v>2</v>
      </c>
      <c r="U30" s="16">
        <v>1</v>
      </c>
      <c r="V30" s="16">
        <v>5</v>
      </c>
    </row>
    <row r="31" s="3" customFormat="1" ht="15.75" spans="1:22">
      <c r="A31" s="7" t="s">
        <v>299</v>
      </c>
      <c r="B31" s="7" t="s">
        <v>315</v>
      </c>
      <c r="C31" s="8" t="s">
        <v>710</v>
      </c>
      <c r="D31" s="8" t="s">
        <v>489</v>
      </c>
      <c r="E31" s="9" t="s">
        <v>511</v>
      </c>
      <c r="F31" s="9" t="s">
        <v>556</v>
      </c>
      <c r="G31" s="9" t="s">
        <v>711</v>
      </c>
      <c r="H31" s="10">
        <v>358.48</v>
      </c>
      <c r="I31" s="9" t="s">
        <v>712</v>
      </c>
      <c r="J31" s="10">
        <v>72</v>
      </c>
      <c r="K31" s="10">
        <v>200.848025</v>
      </c>
      <c r="L31" s="10" t="s">
        <v>494</v>
      </c>
      <c r="M31" s="10"/>
      <c r="N31" s="9" t="s">
        <v>713</v>
      </c>
      <c r="O31" s="9" t="s">
        <v>714</v>
      </c>
      <c r="P31" s="9" t="s">
        <v>497</v>
      </c>
      <c r="Q31" s="9" t="s">
        <v>539</v>
      </c>
      <c r="R31" s="15" t="s">
        <v>715</v>
      </c>
      <c r="S31" s="16">
        <v>3.71</v>
      </c>
      <c r="T31" s="16">
        <v>2</v>
      </c>
      <c r="U31" s="16">
        <v>1</v>
      </c>
      <c r="V31" s="16">
        <v>10</v>
      </c>
    </row>
    <row r="32" s="3" customFormat="1" ht="15.75" spans="1:22">
      <c r="A32" s="7" t="s">
        <v>353</v>
      </c>
      <c r="B32" s="7" t="s">
        <v>369</v>
      </c>
      <c r="C32" s="8" t="s">
        <v>716</v>
      </c>
      <c r="D32" s="8" t="s">
        <v>489</v>
      </c>
      <c r="E32" s="9" t="s">
        <v>717</v>
      </c>
      <c r="F32" s="9" t="s">
        <v>502</v>
      </c>
      <c r="G32" s="9" t="s">
        <v>718</v>
      </c>
      <c r="H32" s="10">
        <v>320.36</v>
      </c>
      <c r="I32" s="9" t="s">
        <v>719</v>
      </c>
      <c r="J32" s="10">
        <v>16</v>
      </c>
      <c r="K32" s="10">
        <v>49.94381321</v>
      </c>
      <c r="L32" s="10" t="s">
        <v>494</v>
      </c>
      <c r="M32" s="10"/>
      <c r="N32" s="9" t="s">
        <v>720</v>
      </c>
      <c r="O32" s="9" t="s">
        <v>721</v>
      </c>
      <c r="P32" s="9" t="s">
        <v>497</v>
      </c>
      <c r="Q32" s="9" t="s">
        <v>539</v>
      </c>
      <c r="R32" s="15" t="s">
        <v>722</v>
      </c>
      <c r="S32" s="16">
        <v>2.478</v>
      </c>
      <c r="T32" s="16">
        <v>3</v>
      </c>
      <c r="U32" s="16">
        <v>1</v>
      </c>
      <c r="V32" s="16">
        <v>2</v>
      </c>
    </row>
    <row r="33" s="3" customFormat="1" ht="15.75" spans="1:22">
      <c r="A33" s="7" t="s">
        <v>407</v>
      </c>
      <c r="B33" s="7" t="s">
        <v>423</v>
      </c>
      <c r="C33" s="8" t="s">
        <v>723</v>
      </c>
      <c r="D33" s="8" t="s">
        <v>489</v>
      </c>
      <c r="E33" s="9" t="s">
        <v>605</v>
      </c>
      <c r="F33" s="9" t="s">
        <v>502</v>
      </c>
      <c r="G33" s="9" t="s">
        <v>724</v>
      </c>
      <c r="H33" s="10">
        <v>679.85</v>
      </c>
      <c r="I33" s="9" t="s">
        <v>725</v>
      </c>
      <c r="J33" s="10">
        <v>136</v>
      </c>
      <c r="K33" s="10">
        <v>200.0441274</v>
      </c>
      <c r="L33" s="10" t="s">
        <v>494</v>
      </c>
      <c r="M33" s="10"/>
      <c r="N33" s="9" t="s">
        <v>726</v>
      </c>
      <c r="O33" s="9" t="s">
        <v>727</v>
      </c>
      <c r="P33" s="9" t="s">
        <v>497</v>
      </c>
      <c r="Q33" s="9" t="s">
        <v>728</v>
      </c>
      <c r="R33" s="15" t="s">
        <v>729</v>
      </c>
      <c r="S33" s="16">
        <v>2.685</v>
      </c>
      <c r="T33" s="16">
        <v>8</v>
      </c>
      <c r="U33" s="16">
        <v>4</v>
      </c>
      <c r="V33" s="16">
        <v>14</v>
      </c>
    </row>
    <row r="34" s="3" customFormat="1" ht="15.75" spans="1:22">
      <c r="A34" s="7" t="s">
        <v>29</v>
      </c>
      <c r="B34" s="7" t="s">
        <v>46</v>
      </c>
      <c r="C34" s="8" t="s">
        <v>730</v>
      </c>
      <c r="D34" s="8" t="s">
        <v>489</v>
      </c>
      <c r="E34" s="9" t="s">
        <v>731</v>
      </c>
      <c r="F34" s="9" t="s">
        <v>676</v>
      </c>
      <c r="G34" s="9" t="s">
        <v>732</v>
      </c>
      <c r="H34" s="10">
        <v>459.5</v>
      </c>
      <c r="I34" s="9" t="s">
        <v>733</v>
      </c>
      <c r="J34" s="10">
        <v>18</v>
      </c>
      <c r="K34" s="10">
        <v>39.17301415</v>
      </c>
      <c r="L34" s="10" t="s">
        <v>494</v>
      </c>
      <c r="M34" s="10"/>
      <c r="N34" s="9" t="s">
        <v>734</v>
      </c>
      <c r="O34" s="9" t="s">
        <v>735</v>
      </c>
      <c r="P34" s="9" t="s">
        <v>497</v>
      </c>
      <c r="Q34" s="9" t="s">
        <v>736</v>
      </c>
      <c r="R34" s="15" t="s">
        <v>737</v>
      </c>
      <c r="S34" s="16">
        <v>2.865</v>
      </c>
      <c r="T34" s="16">
        <v>5</v>
      </c>
      <c r="U34" s="16">
        <v>1</v>
      </c>
      <c r="V34" s="16">
        <v>5</v>
      </c>
    </row>
    <row r="35" s="3" customFormat="1" ht="15.75" spans="1:22">
      <c r="A35" s="7" t="s">
        <v>85</v>
      </c>
      <c r="B35" s="7" t="s">
        <v>101</v>
      </c>
      <c r="C35" s="8" t="s">
        <v>738</v>
      </c>
      <c r="D35" s="8" t="s">
        <v>489</v>
      </c>
      <c r="E35" s="9" t="s">
        <v>739</v>
      </c>
      <c r="F35" s="9" t="s">
        <v>502</v>
      </c>
      <c r="G35" s="9" t="s">
        <v>740</v>
      </c>
      <c r="H35" s="10">
        <v>361.44</v>
      </c>
      <c r="I35" s="9" t="s">
        <v>741</v>
      </c>
      <c r="J35" s="10">
        <v>72</v>
      </c>
      <c r="K35" s="10">
        <v>199.2031873</v>
      </c>
      <c r="L35" s="10" t="s">
        <v>494</v>
      </c>
      <c r="M35" s="10"/>
      <c r="N35" s="9" t="s">
        <v>742</v>
      </c>
      <c r="O35" s="9" t="s">
        <v>743</v>
      </c>
      <c r="P35" s="9" t="s">
        <v>497</v>
      </c>
      <c r="Q35" s="9" t="s">
        <v>539</v>
      </c>
      <c r="R35" s="15" t="s">
        <v>744</v>
      </c>
      <c r="S35" s="16">
        <v>0.632</v>
      </c>
      <c r="T35" s="16">
        <v>3</v>
      </c>
      <c r="U35" s="16">
        <v>3</v>
      </c>
      <c r="V35" s="16">
        <v>5</v>
      </c>
    </row>
    <row r="36" s="3" customFormat="1" ht="15.75" spans="1:22">
      <c r="A36" s="7" t="s">
        <v>139</v>
      </c>
      <c r="B36" s="7" t="s">
        <v>155</v>
      </c>
      <c r="C36" s="8" t="s">
        <v>745</v>
      </c>
      <c r="D36" s="8" t="s">
        <v>489</v>
      </c>
      <c r="E36" s="9" t="s">
        <v>651</v>
      </c>
      <c r="F36" s="9" t="s">
        <v>502</v>
      </c>
      <c r="G36" s="9" t="s">
        <v>746</v>
      </c>
      <c r="H36" s="10">
        <v>593.73</v>
      </c>
      <c r="I36" s="9" t="s">
        <v>747</v>
      </c>
      <c r="J36" s="10">
        <v>100</v>
      </c>
      <c r="K36" s="10">
        <v>168.426726</v>
      </c>
      <c r="L36" s="10" t="s">
        <v>494</v>
      </c>
      <c r="M36" s="10"/>
      <c r="N36" s="9" t="s">
        <v>748</v>
      </c>
      <c r="O36" s="9" t="s">
        <v>749</v>
      </c>
      <c r="P36" s="9" t="s">
        <v>750</v>
      </c>
      <c r="Q36" s="9" t="s">
        <v>751</v>
      </c>
      <c r="R36" s="15" t="s">
        <v>752</v>
      </c>
      <c r="S36" s="16">
        <v>2.622</v>
      </c>
      <c r="T36" s="16">
        <v>6</v>
      </c>
      <c r="U36" s="16">
        <v>4</v>
      </c>
      <c r="V36" s="16">
        <v>12</v>
      </c>
    </row>
    <row r="37" s="3" customFormat="1" ht="15.75" spans="1:22">
      <c r="A37" s="7" t="s">
        <v>193</v>
      </c>
      <c r="B37" s="7" t="s">
        <v>209</v>
      </c>
      <c r="C37" s="8" t="s">
        <v>753</v>
      </c>
      <c r="D37" s="8" t="s">
        <v>489</v>
      </c>
      <c r="E37" s="9" t="s">
        <v>754</v>
      </c>
      <c r="F37" s="9" t="s">
        <v>676</v>
      </c>
      <c r="G37" s="9" t="s">
        <v>755</v>
      </c>
      <c r="H37" s="10">
        <v>495.73</v>
      </c>
      <c r="I37" s="9" t="s">
        <v>756</v>
      </c>
      <c r="J37" s="10">
        <v>99</v>
      </c>
      <c r="K37" s="10">
        <v>199.7054848</v>
      </c>
      <c r="L37" s="10" t="s">
        <v>494</v>
      </c>
      <c r="M37" s="10"/>
      <c r="N37" s="9" t="s">
        <v>757</v>
      </c>
      <c r="O37" s="9" t="s">
        <v>758</v>
      </c>
      <c r="P37" s="9" t="s">
        <v>497</v>
      </c>
      <c r="Q37" s="9" t="s">
        <v>759</v>
      </c>
      <c r="R37" s="15" t="s">
        <v>760</v>
      </c>
      <c r="S37" s="16">
        <v>8.333</v>
      </c>
      <c r="T37" s="16">
        <v>5</v>
      </c>
      <c r="U37" s="16">
        <v>1</v>
      </c>
      <c r="V37" s="16">
        <v>23</v>
      </c>
    </row>
    <row r="38" s="3" customFormat="1" ht="15.75" spans="1:22">
      <c r="A38" s="7" t="s">
        <v>247</v>
      </c>
      <c r="B38" s="7" t="s">
        <v>263</v>
      </c>
      <c r="C38" s="8" t="s">
        <v>761</v>
      </c>
      <c r="D38" s="8" t="s">
        <v>489</v>
      </c>
      <c r="E38" s="9" t="s">
        <v>651</v>
      </c>
      <c r="F38" s="9" t="s">
        <v>502</v>
      </c>
      <c r="G38" s="9" t="s">
        <v>762</v>
      </c>
      <c r="H38" s="10">
        <v>505.63</v>
      </c>
      <c r="I38" s="9" t="s">
        <v>763</v>
      </c>
      <c r="J38" s="10">
        <v>16</v>
      </c>
      <c r="K38" s="10">
        <v>31.64369203</v>
      </c>
      <c r="L38" s="10" t="s">
        <v>494</v>
      </c>
      <c r="M38" s="10"/>
      <c r="N38" s="9" t="s">
        <v>764</v>
      </c>
      <c r="O38" s="9" t="s">
        <v>765</v>
      </c>
      <c r="P38" s="9" t="s">
        <v>497</v>
      </c>
      <c r="Q38" s="9" t="s">
        <v>766</v>
      </c>
      <c r="R38" s="15" t="s">
        <v>767</v>
      </c>
      <c r="S38" s="16">
        <v>2.429</v>
      </c>
      <c r="T38" s="16">
        <v>5</v>
      </c>
      <c r="U38" s="16">
        <v>3</v>
      </c>
      <c r="V38" s="16">
        <v>12</v>
      </c>
    </row>
    <row r="39" s="3" customFormat="1" ht="15.75" spans="1:22">
      <c r="A39" s="7" t="s">
        <v>301</v>
      </c>
      <c r="B39" s="7" t="s">
        <v>317</v>
      </c>
      <c r="C39" s="8" t="s">
        <v>768</v>
      </c>
      <c r="D39" s="8" t="s">
        <v>489</v>
      </c>
      <c r="E39" s="9" t="s">
        <v>769</v>
      </c>
      <c r="F39" s="9" t="s">
        <v>502</v>
      </c>
      <c r="G39" s="9" t="s">
        <v>770</v>
      </c>
      <c r="H39" s="10">
        <v>200.23</v>
      </c>
      <c r="I39" s="9" t="s">
        <v>771</v>
      </c>
      <c r="J39" s="10">
        <v>40</v>
      </c>
      <c r="K39" s="10">
        <v>199.7702642</v>
      </c>
      <c r="L39" s="10" t="s">
        <v>494</v>
      </c>
      <c r="M39" s="10"/>
      <c r="N39" s="9" t="s">
        <v>772</v>
      </c>
      <c r="O39" s="9" t="s">
        <v>773</v>
      </c>
      <c r="P39" s="9" t="s">
        <v>497</v>
      </c>
      <c r="Q39" s="9" t="s">
        <v>539</v>
      </c>
      <c r="R39" s="15" t="s">
        <v>774</v>
      </c>
      <c r="S39" s="16">
        <v>3.155</v>
      </c>
      <c r="T39" s="16">
        <v>1</v>
      </c>
      <c r="U39" s="16">
        <v>1</v>
      </c>
      <c r="V39" s="16">
        <v>3</v>
      </c>
    </row>
    <row r="40" s="3" customFormat="1" ht="15.75" spans="1:22">
      <c r="A40" s="7" t="s">
        <v>355</v>
      </c>
      <c r="B40" s="7" t="s">
        <v>371</v>
      </c>
      <c r="C40" s="8" t="s">
        <v>775</v>
      </c>
      <c r="D40" s="8" t="s">
        <v>489</v>
      </c>
      <c r="E40" s="9" t="s">
        <v>511</v>
      </c>
      <c r="F40" s="9" t="s">
        <v>512</v>
      </c>
      <c r="G40" s="9" t="s">
        <v>776</v>
      </c>
      <c r="H40" s="10">
        <v>310.41</v>
      </c>
      <c r="I40" s="9" t="s">
        <v>777</v>
      </c>
      <c r="J40" s="10">
        <v>62</v>
      </c>
      <c r="K40" s="10">
        <v>199.7358333</v>
      </c>
      <c r="L40" s="10">
        <v>62</v>
      </c>
      <c r="M40" s="10">
        <v>199.7358333</v>
      </c>
      <c r="N40" s="9" t="s">
        <v>778</v>
      </c>
      <c r="O40" s="9" t="s">
        <v>779</v>
      </c>
      <c r="P40" s="9" t="s">
        <v>780</v>
      </c>
      <c r="Q40" s="9" t="s">
        <v>539</v>
      </c>
      <c r="R40" s="15" t="s">
        <v>781</v>
      </c>
      <c r="S40" s="16">
        <v>4.025</v>
      </c>
      <c r="T40" s="16">
        <v>1</v>
      </c>
      <c r="U40" s="16">
        <v>0</v>
      </c>
      <c r="V40" s="16">
        <v>10</v>
      </c>
    </row>
    <row r="41" s="3" customFormat="1" ht="15.75" spans="1:22">
      <c r="A41" s="7" t="s">
        <v>409</v>
      </c>
      <c r="B41" s="7" t="s">
        <v>425</v>
      </c>
      <c r="C41" s="8" t="s">
        <v>782</v>
      </c>
      <c r="D41" s="8" t="s">
        <v>489</v>
      </c>
      <c r="E41" s="9" t="s">
        <v>675</v>
      </c>
      <c r="F41" s="9" t="s">
        <v>676</v>
      </c>
      <c r="G41" s="9" t="s">
        <v>783</v>
      </c>
      <c r="H41" s="10">
        <v>241.24</v>
      </c>
      <c r="I41" s="9" t="s">
        <v>784</v>
      </c>
      <c r="J41" s="10">
        <v>48</v>
      </c>
      <c r="K41" s="10">
        <v>198.9719781</v>
      </c>
      <c r="L41" s="10">
        <v>2</v>
      </c>
      <c r="M41" s="10">
        <v>8.290499088</v>
      </c>
      <c r="N41" s="9" t="s">
        <v>785</v>
      </c>
      <c r="O41" s="9" t="s">
        <v>786</v>
      </c>
      <c r="P41" s="9" t="s">
        <v>497</v>
      </c>
      <c r="Q41" s="9" t="s">
        <v>787</v>
      </c>
      <c r="R41" s="15" t="s">
        <v>788</v>
      </c>
      <c r="S41" s="16">
        <v>0.916</v>
      </c>
      <c r="T41" s="16">
        <v>4</v>
      </c>
      <c r="U41" s="16">
        <v>2</v>
      </c>
      <c r="V41" s="16">
        <v>7</v>
      </c>
    </row>
    <row r="42" s="3" customFormat="1" ht="15.75" spans="1:22">
      <c r="A42" s="7" t="s">
        <v>31</v>
      </c>
      <c r="B42" s="7" t="s">
        <v>48</v>
      </c>
      <c r="C42" s="8" t="s">
        <v>789</v>
      </c>
      <c r="D42" s="8" t="s">
        <v>489</v>
      </c>
      <c r="E42" s="9" t="s">
        <v>511</v>
      </c>
      <c r="F42" s="9" t="s">
        <v>512</v>
      </c>
      <c r="G42" s="9" t="s">
        <v>790</v>
      </c>
      <c r="H42" s="10">
        <v>296.32</v>
      </c>
      <c r="I42" s="9" t="s">
        <v>791</v>
      </c>
      <c r="J42" s="10">
        <v>59</v>
      </c>
      <c r="K42" s="10">
        <v>199.1090713</v>
      </c>
      <c r="L42" s="10" t="s">
        <v>494</v>
      </c>
      <c r="M42" s="10"/>
      <c r="N42" s="9" t="s">
        <v>792</v>
      </c>
      <c r="O42" s="9" t="s">
        <v>793</v>
      </c>
      <c r="P42" s="9" t="s">
        <v>497</v>
      </c>
      <c r="Q42" s="9" t="s">
        <v>539</v>
      </c>
      <c r="R42" s="15" t="s">
        <v>794</v>
      </c>
      <c r="S42" s="16">
        <v>2.911</v>
      </c>
      <c r="T42" s="16">
        <v>2</v>
      </c>
      <c r="U42" s="16">
        <v>1</v>
      </c>
      <c r="V42" s="16">
        <v>4</v>
      </c>
    </row>
    <row r="43" s="3" customFormat="1" ht="15.75" spans="1:22">
      <c r="A43" s="7" t="s">
        <v>87</v>
      </c>
      <c r="B43" s="7" t="s">
        <v>103</v>
      </c>
      <c r="C43" s="8" t="s">
        <v>795</v>
      </c>
      <c r="D43" s="8" t="s">
        <v>489</v>
      </c>
      <c r="E43" s="9" t="s">
        <v>659</v>
      </c>
      <c r="F43" s="9" t="s">
        <v>502</v>
      </c>
      <c r="G43" s="9" t="s">
        <v>796</v>
      </c>
      <c r="H43" s="10">
        <v>417.48</v>
      </c>
      <c r="I43" s="9" t="s">
        <v>797</v>
      </c>
      <c r="J43" s="10">
        <v>83</v>
      </c>
      <c r="K43" s="10">
        <v>198.8119191</v>
      </c>
      <c r="L43" s="10">
        <v>12</v>
      </c>
      <c r="M43" s="10">
        <v>28.74389192</v>
      </c>
      <c r="N43" s="9" t="s">
        <v>798</v>
      </c>
      <c r="O43" s="9" t="s">
        <v>799</v>
      </c>
      <c r="P43" s="9" t="s">
        <v>800</v>
      </c>
      <c r="Q43" s="9" t="s">
        <v>539</v>
      </c>
      <c r="R43" s="15" t="s">
        <v>801</v>
      </c>
      <c r="S43" s="16">
        <v>1.774</v>
      </c>
      <c r="T43" s="16">
        <v>4</v>
      </c>
      <c r="U43" s="16">
        <v>2</v>
      </c>
      <c r="V43" s="16">
        <v>12</v>
      </c>
    </row>
    <row r="44" s="3" customFormat="1" ht="15.75" spans="1:22">
      <c r="A44" s="7" t="s">
        <v>141</v>
      </c>
      <c r="B44" s="7" t="s">
        <v>157</v>
      </c>
      <c r="C44" s="8" t="s">
        <v>802</v>
      </c>
      <c r="D44" s="8" t="s">
        <v>489</v>
      </c>
      <c r="E44" s="9" t="s">
        <v>803</v>
      </c>
      <c r="F44" s="9" t="s">
        <v>804</v>
      </c>
      <c r="G44" s="9" t="s">
        <v>805</v>
      </c>
      <c r="H44" s="10">
        <v>390.41</v>
      </c>
      <c r="I44" s="9" t="s">
        <v>806</v>
      </c>
      <c r="J44" s="10">
        <v>9</v>
      </c>
      <c r="K44" s="10">
        <v>23.0526882</v>
      </c>
      <c r="L44" s="10" t="s">
        <v>494</v>
      </c>
      <c r="M44" s="10"/>
      <c r="N44" s="9" t="s">
        <v>807</v>
      </c>
      <c r="O44" s="9" t="s">
        <v>808</v>
      </c>
      <c r="P44" s="9" t="s">
        <v>497</v>
      </c>
      <c r="Q44" s="9" t="s">
        <v>539</v>
      </c>
      <c r="R44" s="15" t="s">
        <v>809</v>
      </c>
      <c r="S44" s="16">
        <v>2.134</v>
      </c>
      <c r="T44" s="16">
        <v>4</v>
      </c>
      <c r="U44" s="16">
        <v>2</v>
      </c>
      <c r="V44" s="16">
        <v>3</v>
      </c>
    </row>
    <row r="45" s="3" customFormat="1" ht="15.75" spans="1:22">
      <c r="A45" s="7" t="s">
        <v>195</v>
      </c>
      <c r="B45" s="7" t="s">
        <v>211</v>
      </c>
      <c r="C45" s="8" t="s">
        <v>810</v>
      </c>
      <c r="D45" s="8" t="s">
        <v>489</v>
      </c>
      <c r="E45" s="9" t="s">
        <v>511</v>
      </c>
      <c r="F45" s="9" t="s">
        <v>556</v>
      </c>
      <c r="G45" s="9" t="s">
        <v>811</v>
      </c>
      <c r="H45" s="10">
        <v>475.97</v>
      </c>
      <c r="I45" s="9" t="s">
        <v>812</v>
      </c>
      <c r="J45" s="10">
        <v>95</v>
      </c>
      <c r="K45" s="10">
        <v>199.5924113</v>
      </c>
      <c r="L45" s="10" t="s">
        <v>494</v>
      </c>
      <c r="M45" s="10"/>
      <c r="N45" s="9" t="s">
        <v>813</v>
      </c>
      <c r="O45" s="9" t="s">
        <v>814</v>
      </c>
      <c r="P45" s="9" t="s">
        <v>815</v>
      </c>
      <c r="Q45" s="9" t="s">
        <v>539</v>
      </c>
      <c r="R45" s="15" t="s">
        <v>816</v>
      </c>
      <c r="S45" s="16">
        <v>4.046</v>
      </c>
      <c r="T45" s="16">
        <v>3</v>
      </c>
      <c r="U45" s="16">
        <v>2</v>
      </c>
      <c r="V45" s="16">
        <v>9</v>
      </c>
    </row>
    <row r="46" s="3" customFormat="1" ht="15.75" spans="1:22">
      <c r="A46" s="7" t="s">
        <v>249</v>
      </c>
      <c r="B46" s="7" t="s">
        <v>265</v>
      </c>
      <c r="C46" s="8" t="s">
        <v>817</v>
      </c>
      <c r="D46" s="8" t="s">
        <v>489</v>
      </c>
      <c r="E46" s="9" t="s">
        <v>490</v>
      </c>
      <c r="F46" s="9" t="s">
        <v>491</v>
      </c>
      <c r="G46" s="9" t="s">
        <v>818</v>
      </c>
      <c r="H46" s="10">
        <v>320.39</v>
      </c>
      <c r="I46" s="9" t="s">
        <v>819</v>
      </c>
      <c r="J46" s="10">
        <v>12</v>
      </c>
      <c r="K46" s="10">
        <v>37.45435251</v>
      </c>
      <c r="L46" s="10" t="s">
        <v>494</v>
      </c>
      <c r="M46" s="10"/>
      <c r="N46" s="9" t="s">
        <v>820</v>
      </c>
      <c r="O46" s="9" t="s">
        <v>821</v>
      </c>
      <c r="P46" s="9" t="s">
        <v>497</v>
      </c>
      <c r="Q46" s="9" t="s">
        <v>539</v>
      </c>
      <c r="R46" s="15" t="s">
        <v>822</v>
      </c>
      <c r="S46" s="16">
        <v>2.576</v>
      </c>
      <c r="T46" s="16">
        <v>2</v>
      </c>
      <c r="U46" s="16">
        <v>1</v>
      </c>
      <c r="V46" s="16">
        <v>3</v>
      </c>
    </row>
    <row r="47" s="3" customFormat="1" ht="15.75" spans="1:22">
      <c r="A47" s="7" t="s">
        <v>303</v>
      </c>
      <c r="B47" s="7" t="s">
        <v>319</v>
      </c>
      <c r="C47" s="8" t="s">
        <v>823</v>
      </c>
      <c r="D47" s="8" t="s">
        <v>489</v>
      </c>
      <c r="E47" s="9" t="s">
        <v>501</v>
      </c>
      <c r="F47" s="9" t="s">
        <v>502</v>
      </c>
      <c r="G47" s="9" t="s">
        <v>824</v>
      </c>
      <c r="H47" s="10">
        <v>361.03</v>
      </c>
      <c r="I47" s="9" t="s">
        <v>825</v>
      </c>
      <c r="J47" s="10">
        <v>72</v>
      </c>
      <c r="K47" s="10">
        <v>199.4294103</v>
      </c>
      <c r="L47" s="10" t="s">
        <v>494</v>
      </c>
      <c r="M47" s="10"/>
      <c r="N47" s="9" t="s">
        <v>826</v>
      </c>
      <c r="O47" s="9" t="s">
        <v>827</v>
      </c>
      <c r="P47" s="9" t="s">
        <v>507</v>
      </c>
      <c r="Q47" s="9" t="s">
        <v>539</v>
      </c>
      <c r="R47" s="15" t="s">
        <v>828</v>
      </c>
      <c r="S47" s="16">
        <v>3.344</v>
      </c>
      <c r="T47" s="16">
        <v>2</v>
      </c>
      <c r="U47" s="16">
        <v>2</v>
      </c>
      <c r="V47" s="16">
        <v>7</v>
      </c>
    </row>
    <row r="48" s="3" customFormat="1" ht="15.75" spans="1:22">
      <c r="A48" s="7" t="s">
        <v>357</v>
      </c>
      <c r="B48" s="7" t="s">
        <v>373</v>
      </c>
      <c r="C48" s="8" t="s">
        <v>829</v>
      </c>
      <c r="D48" s="8" t="s">
        <v>489</v>
      </c>
      <c r="E48" s="9" t="s">
        <v>501</v>
      </c>
      <c r="F48" s="9" t="s">
        <v>502</v>
      </c>
      <c r="G48" s="9" t="s">
        <v>830</v>
      </c>
      <c r="H48" s="10">
        <v>517.12</v>
      </c>
      <c r="I48" s="9" t="s">
        <v>831</v>
      </c>
      <c r="J48" s="10">
        <v>100</v>
      </c>
      <c r="K48" s="10">
        <v>193.3787129</v>
      </c>
      <c r="L48" s="10" t="s">
        <v>494</v>
      </c>
      <c r="M48" s="10"/>
      <c r="N48" s="9" t="s">
        <v>832</v>
      </c>
      <c r="O48" s="9" t="s">
        <v>833</v>
      </c>
      <c r="P48" s="9" t="s">
        <v>497</v>
      </c>
      <c r="Q48" s="9" t="s">
        <v>539</v>
      </c>
      <c r="R48" s="15" t="s">
        <v>834</v>
      </c>
      <c r="S48" s="16">
        <v>3.497</v>
      </c>
      <c r="T48" s="16">
        <v>7</v>
      </c>
      <c r="U48" s="16">
        <v>2</v>
      </c>
      <c r="V48" s="16">
        <v>10</v>
      </c>
    </row>
    <row r="49" s="3" customFormat="1" ht="15.75" spans="1:22">
      <c r="A49" s="7" t="s">
        <v>411</v>
      </c>
      <c r="B49" s="7" t="s">
        <v>427</v>
      </c>
      <c r="C49" s="8" t="s">
        <v>835</v>
      </c>
      <c r="D49" s="8" t="s">
        <v>489</v>
      </c>
      <c r="E49" s="9" t="s">
        <v>490</v>
      </c>
      <c r="F49" s="9" t="s">
        <v>491</v>
      </c>
      <c r="G49" s="9" t="s">
        <v>836</v>
      </c>
      <c r="H49" s="10">
        <v>324.35</v>
      </c>
      <c r="I49" s="9" t="s">
        <v>837</v>
      </c>
      <c r="J49" s="10">
        <v>64</v>
      </c>
      <c r="K49" s="10">
        <v>197.3177123</v>
      </c>
      <c r="L49" s="10" t="s">
        <v>494</v>
      </c>
      <c r="M49" s="10"/>
      <c r="N49" s="9" t="s">
        <v>838</v>
      </c>
      <c r="O49" s="9" t="s">
        <v>839</v>
      </c>
      <c r="P49" s="9" t="s">
        <v>497</v>
      </c>
      <c r="Q49" s="9" t="s">
        <v>539</v>
      </c>
      <c r="R49" s="15" t="s">
        <v>840</v>
      </c>
      <c r="S49" s="16">
        <v>2.505</v>
      </c>
      <c r="T49" s="16">
        <v>2</v>
      </c>
      <c r="U49" s="16">
        <v>3</v>
      </c>
      <c r="V49" s="16">
        <v>3</v>
      </c>
    </row>
    <row r="50" s="3" customFormat="1" ht="15.75" spans="1:22">
      <c r="A50" s="7" t="s">
        <v>33</v>
      </c>
      <c r="B50" s="7" t="s">
        <v>50</v>
      </c>
      <c r="C50" s="8" t="s">
        <v>841</v>
      </c>
      <c r="D50" s="8" t="s">
        <v>489</v>
      </c>
      <c r="E50" s="9" t="s">
        <v>637</v>
      </c>
      <c r="F50" s="9" t="s">
        <v>502</v>
      </c>
      <c r="G50" s="9" t="s">
        <v>842</v>
      </c>
      <c r="H50" s="10">
        <v>432.46</v>
      </c>
      <c r="I50" s="9" t="s">
        <v>843</v>
      </c>
      <c r="J50" s="10">
        <v>86</v>
      </c>
      <c r="K50" s="10">
        <v>198.8623225</v>
      </c>
      <c r="L50" s="10" t="s">
        <v>494</v>
      </c>
      <c r="M50" s="10"/>
      <c r="N50" s="9" t="s">
        <v>844</v>
      </c>
      <c r="O50" s="9" t="s">
        <v>845</v>
      </c>
      <c r="P50" s="9" t="s">
        <v>497</v>
      </c>
      <c r="Q50" s="9" t="s">
        <v>846</v>
      </c>
      <c r="R50" s="15" t="s">
        <v>847</v>
      </c>
      <c r="S50" s="16">
        <v>3.385</v>
      </c>
      <c r="T50" s="16">
        <v>4</v>
      </c>
      <c r="U50" s="16">
        <v>2</v>
      </c>
      <c r="V50" s="16">
        <v>9</v>
      </c>
    </row>
    <row r="51" s="3" customFormat="1" ht="15.75" spans="1:22">
      <c r="A51" s="7" t="s">
        <v>89</v>
      </c>
      <c r="B51" s="7" t="s">
        <v>105</v>
      </c>
      <c r="C51" s="8" t="s">
        <v>848</v>
      </c>
      <c r="D51" s="8" t="s">
        <v>489</v>
      </c>
      <c r="E51" s="9" t="s">
        <v>849</v>
      </c>
      <c r="F51" s="9" t="s">
        <v>676</v>
      </c>
      <c r="G51" s="9" t="s">
        <v>850</v>
      </c>
      <c r="H51" s="10">
        <v>324.38</v>
      </c>
      <c r="I51" s="9" t="s">
        <v>851</v>
      </c>
      <c r="J51" s="10">
        <v>65</v>
      </c>
      <c r="K51" s="10">
        <v>200.3822677</v>
      </c>
      <c r="L51" s="10" t="s">
        <v>494</v>
      </c>
      <c r="M51" s="10"/>
      <c r="N51" s="9" t="s">
        <v>852</v>
      </c>
      <c r="O51" s="9" t="s">
        <v>853</v>
      </c>
      <c r="P51" s="9" t="s">
        <v>497</v>
      </c>
      <c r="Q51" s="9" t="s">
        <v>539</v>
      </c>
      <c r="R51" s="15" t="s">
        <v>854</v>
      </c>
      <c r="S51" s="16">
        <v>1.731</v>
      </c>
      <c r="T51" s="16">
        <v>5</v>
      </c>
      <c r="U51" s="16">
        <v>2</v>
      </c>
      <c r="V51" s="16">
        <v>8</v>
      </c>
    </row>
    <row r="52" s="3" customFormat="1" ht="15.75" spans="1:22">
      <c r="A52" s="7" t="s">
        <v>143</v>
      </c>
      <c r="B52" s="7" t="s">
        <v>159</v>
      </c>
      <c r="C52" s="8" t="s">
        <v>855</v>
      </c>
      <c r="D52" s="8" t="s">
        <v>489</v>
      </c>
      <c r="E52" s="9" t="s">
        <v>856</v>
      </c>
      <c r="F52" s="9" t="s">
        <v>857</v>
      </c>
      <c r="G52" s="9" t="s">
        <v>858</v>
      </c>
      <c r="H52" s="10">
        <v>509</v>
      </c>
      <c r="I52" s="9" t="s">
        <v>859</v>
      </c>
      <c r="J52" s="10">
        <v>100</v>
      </c>
      <c r="K52" s="10">
        <v>196.4636542</v>
      </c>
      <c r="L52" s="10" t="s">
        <v>494</v>
      </c>
      <c r="M52" s="10"/>
      <c r="N52" s="9" t="s">
        <v>860</v>
      </c>
      <c r="O52" s="9" t="s">
        <v>861</v>
      </c>
      <c r="P52" s="9" t="s">
        <v>497</v>
      </c>
      <c r="Q52" s="9" t="s">
        <v>539</v>
      </c>
      <c r="R52" s="15" t="s">
        <v>862</v>
      </c>
      <c r="S52" s="16">
        <v>1.698</v>
      </c>
      <c r="T52" s="16">
        <v>6</v>
      </c>
      <c r="U52" s="16">
        <v>3</v>
      </c>
      <c r="V52" s="16">
        <v>8</v>
      </c>
    </row>
    <row r="53" s="3" customFormat="1" ht="15.75" spans="1:22">
      <c r="A53" s="7" t="s">
        <v>197</v>
      </c>
      <c r="B53" s="7" t="s">
        <v>213</v>
      </c>
      <c r="C53" s="8" t="s">
        <v>863</v>
      </c>
      <c r="D53" s="8" t="s">
        <v>489</v>
      </c>
      <c r="E53" s="9" t="s">
        <v>511</v>
      </c>
      <c r="F53" s="9" t="s">
        <v>512</v>
      </c>
      <c r="G53" s="9" t="s">
        <v>864</v>
      </c>
      <c r="H53" s="10">
        <v>312.36</v>
      </c>
      <c r="I53" s="9" t="s">
        <v>865</v>
      </c>
      <c r="J53" s="10">
        <v>63</v>
      </c>
      <c r="K53" s="10">
        <v>201.6903573</v>
      </c>
      <c r="L53" s="10" t="s">
        <v>494</v>
      </c>
      <c r="M53" s="10"/>
      <c r="N53" s="9" t="s">
        <v>866</v>
      </c>
      <c r="O53" s="9" t="s">
        <v>867</v>
      </c>
      <c r="P53" s="9" t="s">
        <v>497</v>
      </c>
      <c r="Q53" s="9" t="s">
        <v>868</v>
      </c>
      <c r="R53" s="15" t="s">
        <v>869</v>
      </c>
      <c r="S53" s="16">
        <v>2.834</v>
      </c>
      <c r="T53" s="16">
        <v>2</v>
      </c>
      <c r="U53" s="16">
        <v>2</v>
      </c>
      <c r="V53" s="16">
        <v>5</v>
      </c>
    </row>
    <row r="54" s="3" customFormat="1" ht="15.75" spans="1:22">
      <c r="A54" s="7" t="s">
        <v>251</v>
      </c>
      <c r="B54" s="7" t="s">
        <v>267</v>
      </c>
      <c r="C54" s="8" t="s">
        <v>870</v>
      </c>
      <c r="D54" s="8" t="s">
        <v>489</v>
      </c>
      <c r="E54" s="9" t="s">
        <v>769</v>
      </c>
      <c r="F54" s="9" t="s">
        <v>502</v>
      </c>
      <c r="G54" s="9" t="s">
        <v>871</v>
      </c>
      <c r="H54" s="10">
        <v>272.25</v>
      </c>
      <c r="I54" s="9" t="s">
        <v>872</v>
      </c>
      <c r="J54" s="10">
        <v>55</v>
      </c>
      <c r="K54" s="10">
        <v>202.020202</v>
      </c>
      <c r="L54" s="10">
        <v>55</v>
      </c>
      <c r="M54" s="10">
        <v>202.020202</v>
      </c>
      <c r="N54" s="9" t="s">
        <v>873</v>
      </c>
      <c r="O54" s="9" t="s">
        <v>874</v>
      </c>
      <c r="P54" s="9" t="s">
        <v>497</v>
      </c>
      <c r="Q54" s="9" t="s">
        <v>875</v>
      </c>
      <c r="R54" s="15" t="s">
        <v>876</v>
      </c>
      <c r="S54" s="16">
        <v>-0.584</v>
      </c>
      <c r="T54" s="16">
        <v>2</v>
      </c>
      <c r="U54" s="16">
        <v>5</v>
      </c>
      <c r="V54" s="16">
        <v>3</v>
      </c>
    </row>
    <row r="55" s="3" customFormat="1" ht="15.75" spans="1:22">
      <c r="A55" s="7" t="s">
        <v>305</v>
      </c>
      <c r="B55" s="7" t="s">
        <v>321</v>
      </c>
      <c r="C55" s="8" t="s">
        <v>877</v>
      </c>
      <c r="D55" s="8" t="s">
        <v>489</v>
      </c>
      <c r="E55" s="9" t="s">
        <v>878</v>
      </c>
      <c r="F55" s="9" t="s">
        <v>502</v>
      </c>
      <c r="G55" s="9" t="s">
        <v>879</v>
      </c>
      <c r="H55" s="10">
        <v>402.39</v>
      </c>
      <c r="I55" s="9" t="s">
        <v>880</v>
      </c>
      <c r="J55" s="10">
        <v>81</v>
      </c>
      <c r="K55" s="10">
        <v>201.2972489</v>
      </c>
      <c r="L55" s="10" t="s">
        <v>494</v>
      </c>
      <c r="M55" s="10"/>
      <c r="N55" s="9" t="s">
        <v>881</v>
      </c>
      <c r="O55" s="9" t="s">
        <v>882</v>
      </c>
      <c r="P55" s="9" t="s">
        <v>497</v>
      </c>
      <c r="Q55" s="9" t="s">
        <v>883</v>
      </c>
      <c r="R55" s="15" t="s">
        <v>884</v>
      </c>
      <c r="S55" s="16">
        <v>3.038</v>
      </c>
      <c r="T55" s="16">
        <v>8</v>
      </c>
      <c r="U55" s="16">
        <v>0</v>
      </c>
      <c r="V55" s="16">
        <v>7</v>
      </c>
    </row>
    <row r="56" s="3" customFormat="1" ht="15.75" spans="1:22">
      <c r="A56" s="7" t="s">
        <v>359</v>
      </c>
      <c r="B56" s="7" t="s">
        <v>375</v>
      </c>
      <c r="C56" s="8" t="s">
        <v>885</v>
      </c>
      <c r="D56" s="8" t="s">
        <v>489</v>
      </c>
      <c r="E56" s="9" t="s">
        <v>886</v>
      </c>
      <c r="F56" s="9" t="s">
        <v>887</v>
      </c>
      <c r="G56" s="9" t="s">
        <v>888</v>
      </c>
      <c r="H56" s="10">
        <v>248.32</v>
      </c>
      <c r="I56" s="9" t="s">
        <v>889</v>
      </c>
      <c r="J56" s="10">
        <v>49</v>
      </c>
      <c r="K56" s="10">
        <v>197.3260309</v>
      </c>
      <c r="L56" s="10" t="s">
        <v>494</v>
      </c>
      <c r="M56" s="10"/>
      <c r="N56" s="9" t="s">
        <v>890</v>
      </c>
      <c r="O56" s="9" t="s">
        <v>891</v>
      </c>
      <c r="P56" s="9" t="s">
        <v>497</v>
      </c>
      <c r="Q56" s="9" t="s">
        <v>539</v>
      </c>
      <c r="R56" s="15" t="s">
        <v>892</v>
      </c>
      <c r="S56" s="16">
        <v>2.923</v>
      </c>
      <c r="T56" s="16">
        <v>3</v>
      </c>
      <c r="U56" s="16">
        <v>0</v>
      </c>
      <c r="V56" s="16">
        <v>0</v>
      </c>
    </row>
    <row r="57" s="3" customFormat="1" ht="15.75" spans="1:22">
      <c r="A57" s="7" t="s">
        <v>413</v>
      </c>
      <c r="B57" s="7" t="s">
        <v>429</v>
      </c>
      <c r="C57" s="8" t="s">
        <v>893</v>
      </c>
      <c r="D57" s="8" t="s">
        <v>489</v>
      </c>
      <c r="E57" s="9" t="s">
        <v>894</v>
      </c>
      <c r="F57" s="9" t="s">
        <v>676</v>
      </c>
      <c r="G57" s="9" t="s">
        <v>895</v>
      </c>
      <c r="H57" s="10">
        <v>294.34</v>
      </c>
      <c r="I57" s="9" t="s">
        <v>896</v>
      </c>
      <c r="J57" s="10">
        <v>5</v>
      </c>
      <c r="K57" s="10">
        <v>16.98715771</v>
      </c>
      <c r="L57" s="10" t="s">
        <v>494</v>
      </c>
      <c r="M57" s="10"/>
      <c r="N57" s="9" t="s">
        <v>897</v>
      </c>
      <c r="O57" s="9" t="s">
        <v>898</v>
      </c>
      <c r="P57" s="9" t="s">
        <v>497</v>
      </c>
      <c r="Q57" s="9" t="s">
        <v>899</v>
      </c>
      <c r="R57" s="15" t="s">
        <v>900</v>
      </c>
      <c r="S57" s="16">
        <v>4.66</v>
      </c>
      <c r="T57" s="16">
        <v>3</v>
      </c>
      <c r="U57" s="16">
        <v>0</v>
      </c>
      <c r="V57" s="16">
        <v>0</v>
      </c>
    </row>
    <row r="58" s="3" customFormat="1" ht="15.75" spans="1:22">
      <c r="A58" s="7" t="s">
        <v>35</v>
      </c>
      <c r="B58" s="7" t="s">
        <v>52</v>
      </c>
      <c r="C58" s="8" t="s">
        <v>901</v>
      </c>
      <c r="D58" s="8" t="s">
        <v>489</v>
      </c>
      <c r="E58" s="9" t="s">
        <v>769</v>
      </c>
      <c r="F58" s="9" t="s">
        <v>502</v>
      </c>
      <c r="G58" s="9" t="s">
        <v>902</v>
      </c>
      <c r="H58" s="10">
        <v>418.39</v>
      </c>
      <c r="I58" s="9" t="s">
        <v>903</v>
      </c>
      <c r="J58" s="10">
        <v>83</v>
      </c>
      <c r="K58" s="10">
        <v>198.3795024</v>
      </c>
      <c r="L58" s="10">
        <v>83</v>
      </c>
      <c r="M58" s="10">
        <v>198.3795024</v>
      </c>
      <c r="N58" s="9" t="s">
        <v>904</v>
      </c>
      <c r="O58" s="9" t="s">
        <v>905</v>
      </c>
      <c r="P58" s="9" t="s">
        <v>497</v>
      </c>
      <c r="Q58" s="9" t="s">
        <v>906</v>
      </c>
      <c r="R58" s="15" t="s">
        <v>907</v>
      </c>
      <c r="S58" s="16">
        <v>-0.404</v>
      </c>
      <c r="T58" s="16">
        <v>2</v>
      </c>
      <c r="U58" s="16">
        <v>7</v>
      </c>
      <c r="V58" s="16">
        <v>3</v>
      </c>
    </row>
    <row r="59" s="3" customFormat="1" ht="15.75" spans="1:22">
      <c r="A59" s="7" t="s">
        <v>90</v>
      </c>
      <c r="B59" s="7" t="s">
        <v>106</v>
      </c>
      <c r="C59" s="8" t="s">
        <v>908</v>
      </c>
      <c r="D59" s="8" t="s">
        <v>489</v>
      </c>
      <c r="E59" s="9" t="s">
        <v>675</v>
      </c>
      <c r="F59" s="9" t="s">
        <v>676</v>
      </c>
      <c r="G59" s="9" t="s">
        <v>909</v>
      </c>
      <c r="H59" s="10">
        <v>168.17</v>
      </c>
      <c r="I59" s="9" t="s">
        <v>910</v>
      </c>
      <c r="J59" s="10">
        <v>34</v>
      </c>
      <c r="K59" s="10">
        <v>202.1763692</v>
      </c>
      <c r="L59" s="10" t="s">
        <v>494</v>
      </c>
      <c r="M59" s="10"/>
      <c r="N59" s="9" t="s">
        <v>911</v>
      </c>
      <c r="O59" s="9" t="s">
        <v>912</v>
      </c>
      <c r="P59" s="9" t="s">
        <v>497</v>
      </c>
      <c r="Q59" s="9" t="s">
        <v>539</v>
      </c>
      <c r="R59" s="15" t="s">
        <v>913</v>
      </c>
      <c r="S59" s="16">
        <v>2.303</v>
      </c>
      <c r="T59" s="16">
        <v>2</v>
      </c>
      <c r="U59" s="16">
        <v>1</v>
      </c>
      <c r="V59" s="16">
        <v>0</v>
      </c>
    </row>
    <row r="60" s="3" customFormat="1" ht="15.75" spans="1:22">
      <c r="A60" s="7" t="s">
        <v>144</v>
      </c>
      <c r="B60" s="7" t="s">
        <v>160</v>
      </c>
      <c r="C60" s="8" t="s">
        <v>914</v>
      </c>
      <c r="D60" s="8" t="s">
        <v>489</v>
      </c>
      <c r="E60" s="9" t="s">
        <v>501</v>
      </c>
      <c r="F60" s="9" t="s">
        <v>502</v>
      </c>
      <c r="G60" s="9" t="s">
        <v>915</v>
      </c>
      <c r="H60" s="10">
        <v>475.62</v>
      </c>
      <c r="I60" s="9" t="s">
        <v>916</v>
      </c>
      <c r="J60" s="10">
        <v>90</v>
      </c>
      <c r="K60" s="10">
        <v>189.2266936</v>
      </c>
      <c r="L60" s="10" t="s">
        <v>494</v>
      </c>
      <c r="M60" s="10"/>
      <c r="N60" s="9" t="s">
        <v>917</v>
      </c>
      <c r="O60" s="9" t="s">
        <v>918</v>
      </c>
      <c r="P60" s="9" t="s">
        <v>497</v>
      </c>
      <c r="Q60" s="9" t="s">
        <v>539</v>
      </c>
      <c r="R60" s="15" t="s">
        <v>919</v>
      </c>
      <c r="S60" s="16">
        <v>4.371</v>
      </c>
      <c r="T60" s="16">
        <v>5</v>
      </c>
      <c r="U60" s="16">
        <v>3</v>
      </c>
      <c r="V60" s="16">
        <v>15</v>
      </c>
    </row>
    <row r="61" s="3" customFormat="1" ht="15.75" spans="1:22">
      <c r="A61" s="7" t="s">
        <v>198</v>
      </c>
      <c r="B61" s="7" t="s">
        <v>214</v>
      </c>
      <c r="C61" s="8" t="s">
        <v>920</v>
      </c>
      <c r="D61" s="8" t="s">
        <v>489</v>
      </c>
      <c r="E61" s="9" t="s">
        <v>511</v>
      </c>
      <c r="F61" s="9" t="s">
        <v>512</v>
      </c>
      <c r="G61" s="9" t="s">
        <v>921</v>
      </c>
      <c r="H61" s="10">
        <v>371.86</v>
      </c>
      <c r="I61" s="9" t="s">
        <v>922</v>
      </c>
      <c r="J61" s="10">
        <v>74</v>
      </c>
      <c r="K61" s="10">
        <v>198.9996235</v>
      </c>
      <c r="L61" s="10" t="s">
        <v>494</v>
      </c>
      <c r="M61" s="10"/>
      <c r="N61" s="9" t="s">
        <v>923</v>
      </c>
      <c r="O61" s="9" t="s">
        <v>924</v>
      </c>
      <c r="P61" s="9" t="s">
        <v>925</v>
      </c>
      <c r="Q61" s="9" t="s">
        <v>539</v>
      </c>
      <c r="R61" s="15" t="s">
        <v>926</v>
      </c>
      <c r="S61" s="16">
        <v>3.463</v>
      </c>
      <c r="T61" s="16">
        <v>1</v>
      </c>
      <c r="U61" s="16">
        <v>1</v>
      </c>
      <c r="V61" s="16">
        <v>3</v>
      </c>
    </row>
    <row r="62" s="3" customFormat="1" ht="15.75" spans="1:22">
      <c r="A62" s="7" t="s">
        <v>252</v>
      </c>
      <c r="B62" s="7" t="s">
        <v>268</v>
      </c>
      <c r="C62" s="8" t="s">
        <v>927</v>
      </c>
      <c r="D62" s="8" t="s">
        <v>489</v>
      </c>
      <c r="E62" s="9" t="s">
        <v>637</v>
      </c>
      <c r="F62" s="9" t="s">
        <v>502</v>
      </c>
      <c r="G62" s="9" t="s">
        <v>928</v>
      </c>
      <c r="H62" s="10">
        <v>442.9</v>
      </c>
      <c r="I62" s="9" t="s">
        <v>929</v>
      </c>
      <c r="J62" s="10">
        <v>89</v>
      </c>
      <c r="K62" s="10">
        <v>200.9482953</v>
      </c>
      <c r="L62" s="10" t="s">
        <v>494</v>
      </c>
      <c r="M62" s="10"/>
      <c r="N62" s="9" t="s">
        <v>930</v>
      </c>
      <c r="O62" s="9" t="s">
        <v>931</v>
      </c>
      <c r="P62" s="9" t="s">
        <v>497</v>
      </c>
      <c r="Q62" s="9" t="s">
        <v>539</v>
      </c>
      <c r="R62" s="15" t="s">
        <v>932</v>
      </c>
      <c r="S62" s="16">
        <v>5.615</v>
      </c>
      <c r="T62" s="16">
        <v>3</v>
      </c>
      <c r="U62" s="16">
        <v>0</v>
      </c>
      <c r="V62" s="16">
        <v>6</v>
      </c>
    </row>
    <row r="63" s="3" customFormat="1" ht="15.75" spans="1:22">
      <c r="A63" s="7" t="s">
        <v>306</v>
      </c>
      <c r="B63" s="7" t="s">
        <v>322</v>
      </c>
      <c r="C63" s="8" t="s">
        <v>933</v>
      </c>
      <c r="D63" s="8" t="s">
        <v>489</v>
      </c>
      <c r="E63" s="9" t="s">
        <v>511</v>
      </c>
      <c r="F63" s="9" t="s">
        <v>512</v>
      </c>
      <c r="G63" s="9" t="s">
        <v>934</v>
      </c>
      <c r="H63" s="10">
        <v>349.4</v>
      </c>
      <c r="I63" s="9" t="s">
        <v>935</v>
      </c>
      <c r="J63" s="10">
        <v>70</v>
      </c>
      <c r="K63" s="10">
        <v>200.3434459</v>
      </c>
      <c r="L63" s="10" t="s">
        <v>494</v>
      </c>
      <c r="M63" s="10"/>
      <c r="N63" s="9" t="s">
        <v>936</v>
      </c>
      <c r="O63" s="9" t="s">
        <v>937</v>
      </c>
      <c r="P63" s="9" t="s">
        <v>497</v>
      </c>
      <c r="Q63" s="9" t="s">
        <v>938</v>
      </c>
      <c r="R63" s="15" t="s">
        <v>939</v>
      </c>
      <c r="S63" s="16">
        <v>1.837</v>
      </c>
      <c r="T63" s="16">
        <v>3</v>
      </c>
      <c r="U63" s="16">
        <v>1</v>
      </c>
      <c r="V63" s="16">
        <v>6</v>
      </c>
    </row>
    <row r="64" s="3" customFormat="1" ht="15.75" spans="1:22">
      <c r="A64" s="7" t="s">
        <v>360</v>
      </c>
      <c r="B64" s="7" t="s">
        <v>376</v>
      </c>
      <c r="C64" s="8" t="s">
        <v>940</v>
      </c>
      <c r="D64" s="8" t="s">
        <v>489</v>
      </c>
      <c r="E64" s="9" t="s">
        <v>739</v>
      </c>
      <c r="F64" s="9" t="s">
        <v>502</v>
      </c>
      <c r="G64" s="9" t="s">
        <v>941</v>
      </c>
      <c r="H64" s="10">
        <v>463.48</v>
      </c>
      <c r="I64" s="9" t="s">
        <v>942</v>
      </c>
      <c r="J64" s="10">
        <v>92</v>
      </c>
      <c r="K64" s="10">
        <v>198.4983171</v>
      </c>
      <c r="L64" s="10" t="s">
        <v>494</v>
      </c>
      <c r="M64" s="10"/>
      <c r="N64" s="9" t="s">
        <v>943</v>
      </c>
      <c r="O64" s="9" t="s">
        <v>944</v>
      </c>
      <c r="P64" s="9" t="s">
        <v>497</v>
      </c>
      <c r="Q64" s="9" t="s">
        <v>539</v>
      </c>
      <c r="R64" s="15" t="s">
        <v>945</v>
      </c>
      <c r="S64" s="16">
        <v>3.277</v>
      </c>
      <c r="T64" s="16">
        <v>3</v>
      </c>
      <c r="U64" s="16">
        <v>2</v>
      </c>
      <c r="V64" s="16">
        <v>5</v>
      </c>
    </row>
    <row r="65" s="3" customFormat="1" ht="15.75" spans="1:22">
      <c r="A65" s="7" t="s">
        <v>414</v>
      </c>
      <c r="B65" s="7" t="s">
        <v>430</v>
      </c>
      <c r="C65" s="8" t="s">
        <v>946</v>
      </c>
      <c r="D65" s="8" t="s">
        <v>489</v>
      </c>
      <c r="E65" s="9" t="s">
        <v>739</v>
      </c>
      <c r="F65" s="9" t="s">
        <v>502</v>
      </c>
      <c r="G65" s="9" t="s">
        <v>947</v>
      </c>
      <c r="H65" s="10">
        <v>479.48</v>
      </c>
      <c r="I65" s="9" t="s">
        <v>948</v>
      </c>
      <c r="J65" s="10">
        <v>95</v>
      </c>
      <c r="K65" s="10">
        <v>198.1313089</v>
      </c>
      <c r="L65" s="10" t="s">
        <v>494</v>
      </c>
      <c r="M65" s="10"/>
      <c r="N65" s="9" t="s">
        <v>949</v>
      </c>
      <c r="O65" s="9" t="s">
        <v>950</v>
      </c>
      <c r="P65" s="9" t="s">
        <v>497</v>
      </c>
      <c r="Q65" s="9" t="s">
        <v>539</v>
      </c>
      <c r="R65" s="15" t="s">
        <v>951</v>
      </c>
      <c r="S65" s="16">
        <v>2.625</v>
      </c>
      <c r="T65" s="16">
        <v>3</v>
      </c>
      <c r="U65" s="16">
        <v>3</v>
      </c>
      <c r="V65" s="16">
        <v>5</v>
      </c>
    </row>
    <row r="66" s="3" customFormat="1" ht="15.75" spans="1:22">
      <c r="A66" s="7" t="s">
        <v>36</v>
      </c>
      <c r="B66" s="7" t="s">
        <v>53</v>
      </c>
      <c r="C66" s="8" t="s">
        <v>952</v>
      </c>
      <c r="D66" s="8" t="s">
        <v>489</v>
      </c>
      <c r="E66" s="9" t="s">
        <v>490</v>
      </c>
      <c r="F66" s="9" t="s">
        <v>491</v>
      </c>
      <c r="G66" s="9" t="s">
        <v>953</v>
      </c>
      <c r="H66" s="10">
        <v>320.39</v>
      </c>
      <c r="I66" s="9" t="s">
        <v>954</v>
      </c>
      <c r="J66" s="10">
        <v>64</v>
      </c>
      <c r="K66" s="10">
        <v>199.7565467</v>
      </c>
      <c r="L66" s="10" t="s">
        <v>494</v>
      </c>
      <c r="M66" s="10"/>
      <c r="N66" s="9" t="s">
        <v>955</v>
      </c>
      <c r="O66" s="9" t="s">
        <v>821</v>
      </c>
      <c r="P66" s="9" t="s">
        <v>507</v>
      </c>
      <c r="Q66" s="9"/>
      <c r="R66" s="15" t="s">
        <v>956</v>
      </c>
      <c r="S66" s="16">
        <v>2.618</v>
      </c>
      <c r="T66" s="16">
        <v>2</v>
      </c>
      <c r="U66" s="16">
        <v>2</v>
      </c>
      <c r="V66" s="16">
        <v>3</v>
      </c>
    </row>
    <row r="67" s="3" customFormat="1" ht="15.75" spans="1:22">
      <c r="A67" s="7" t="s">
        <v>91</v>
      </c>
      <c r="B67" s="7" t="s">
        <v>107</v>
      </c>
      <c r="C67" s="8" t="s">
        <v>957</v>
      </c>
      <c r="D67" s="8" t="s">
        <v>489</v>
      </c>
      <c r="E67" s="9" t="s">
        <v>958</v>
      </c>
      <c r="F67" s="9" t="s">
        <v>556</v>
      </c>
      <c r="G67" s="9" t="s">
        <v>959</v>
      </c>
      <c r="H67" s="10">
        <v>508.55</v>
      </c>
      <c r="I67" s="9" t="s">
        <v>960</v>
      </c>
      <c r="J67" s="10">
        <v>102</v>
      </c>
      <c r="K67" s="10">
        <v>200.5702487</v>
      </c>
      <c r="L67" s="10" t="s">
        <v>494</v>
      </c>
      <c r="M67" s="10"/>
      <c r="N67" s="9" t="s">
        <v>961</v>
      </c>
      <c r="O67" s="9" t="s">
        <v>962</v>
      </c>
      <c r="P67" s="9" t="s">
        <v>497</v>
      </c>
      <c r="Q67" s="9" t="s">
        <v>539</v>
      </c>
      <c r="R67" s="15" t="s">
        <v>963</v>
      </c>
      <c r="S67" s="16">
        <v>2.303</v>
      </c>
      <c r="T67" s="16">
        <v>8</v>
      </c>
      <c r="U67" s="16">
        <v>1</v>
      </c>
      <c r="V67" s="16">
        <v>7</v>
      </c>
    </row>
    <row r="68" s="3" customFormat="1" ht="15.75" spans="1:22">
      <c r="A68" s="7" t="s">
        <v>145</v>
      </c>
      <c r="B68" s="7" t="s">
        <v>161</v>
      </c>
      <c r="C68" s="8" t="s">
        <v>964</v>
      </c>
      <c r="D68" s="8" t="s">
        <v>489</v>
      </c>
      <c r="E68" s="9" t="s">
        <v>511</v>
      </c>
      <c r="F68" s="9" t="s">
        <v>556</v>
      </c>
      <c r="G68" s="9" t="s">
        <v>965</v>
      </c>
      <c r="H68" s="10">
        <v>307.39</v>
      </c>
      <c r="I68" s="9" t="s">
        <v>966</v>
      </c>
      <c r="J68" s="10">
        <v>62</v>
      </c>
      <c r="K68" s="10">
        <v>201.6981685</v>
      </c>
      <c r="L68" s="10" t="s">
        <v>494</v>
      </c>
      <c r="M68" s="10"/>
      <c r="N68" s="9" t="s">
        <v>967</v>
      </c>
      <c r="O68" s="9" t="s">
        <v>968</v>
      </c>
      <c r="P68" s="9" t="s">
        <v>497</v>
      </c>
      <c r="Q68" s="9" t="s">
        <v>539</v>
      </c>
      <c r="R68" s="15" t="s">
        <v>969</v>
      </c>
      <c r="S68" s="16">
        <v>2.004</v>
      </c>
      <c r="T68" s="16">
        <v>2</v>
      </c>
      <c r="U68" s="16">
        <v>2</v>
      </c>
      <c r="V68" s="16">
        <v>9</v>
      </c>
    </row>
    <row r="69" s="3" customFormat="1" ht="15.75" spans="1:22">
      <c r="A69" s="7" t="s">
        <v>199</v>
      </c>
      <c r="B69" s="7" t="s">
        <v>215</v>
      </c>
      <c r="C69" s="8" t="s">
        <v>970</v>
      </c>
      <c r="D69" s="8" t="s">
        <v>489</v>
      </c>
      <c r="E69" s="9" t="s">
        <v>511</v>
      </c>
      <c r="F69" s="9" t="s">
        <v>512</v>
      </c>
      <c r="G69" s="9" t="s">
        <v>971</v>
      </c>
      <c r="H69" s="10">
        <v>269.3</v>
      </c>
      <c r="I69" s="9" t="s">
        <v>972</v>
      </c>
      <c r="J69" s="10">
        <v>54</v>
      </c>
      <c r="K69" s="10">
        <v>200.5198663</v>
      </c>
      <c r="L69" s="10" t="s">
        <v>494</v>
      </c>
      <c r="M69" s="10"/>
      <c r="N69" s="9" t="s">
        <v>973</v>
      </c>
      <c r="O69" s="9" t="s">
        <v>974</v>
      </c>
      <c r="P69" s="9" t="s">
        <v>497</v>
      </c>
      <c r="Q69" s="9" t="s">
        <v>975</v>
      </c>
      <c r="R69" s="15" t="s">
        <v>976</v>
      </c>
      <c r="S69" s="16">
        <v>0.988</v>
      </c>
      <c r="T69" s="16">
        <v>2</v>
      </c>
      <c r="U69" s="16">
        <v>3</v>
      </c>
      <c r="V69" s="16">
        <v>3</v>
      </c>
    </row>
    <row r="70" s="3" customFormat="1" ht="15.75" spans="1:22">
      <c r="A70" s="7" t="s">
        <v>253</v>
      </c>
      <c r="B70" s="7" t="s">
        <v>269</v>
      </c>
      <c r="C70" s="8" t="s">
        <v>977</v>
      </c>
      <c r="D70" s="8" t="s">
        <v>489</v>
      </c>
      <c r="E70" s="9" t="s">
        <v>501</v>
      </c>
      <c r="F70" s="9" t="s">
        <v>502</v>
      </c>
      <c r="G70" s="9" t="s">
        <v>978</v>
      </c>
      <c r="H70" s="10">
        <v>719.91</v>
      </c>
      <c r="I70" s="9" t="s">
        <v>979</v>
      </c>
      <c r="J70" s="10">
        <v>50</v>
      </c>
      <c r="K70" s="10">
        <v>69.45312609</v>
      </c>
      <c r="L70" s="10" t="s">
        <v>494</v>
      </c>
      <c r="M70" s="10"/>
      <c r="N70" s="9" t="s">
        <v>980</v>
      </c>
      <c r="O70" s="9" t="s">
        <v>981</v>
      </c>
      <c r="P70" s="9" t="s">
        <v>497</v>
      </c>
      <c r="Q70" s="9" t="s">
        <v>539</v>
      </c>
      <c r="R70" s="15" t="s">
        <v>982</v>
      </c>
      <c r="S70" s="16">
        <v>3.799</v>
      </c>
      <c r="T70" s="16">
        <v>7</v>
      </c>
      <c r="U70" s="16">
        <v>4</v>
      </c>
      <c r="V70" s="16">
        <v>20</v>
      </c>
    </row>
    <row r="71" s="3" customFormat="1" ht="15.75" spans="1:22">
      <c r="A71" s="7" t="s">
        <v>307</v>
      </c>
      <c r="B71" s="7" t="s">
        <v>323</v>
      </c>
      <c r="C71" s="8" t="s">
        <v>983</v>
      </c>
      <c r="D71" s="8" t="s">
        <v>489</v>
      </c>
      <c r="E71" s="9" t="s">
        <v>675</v>
      </c>
      <c r="F71" s="9" t="s">
        <v>676</v>
      </c>
      <c r="G71" s="9" t="s">
        <v>984</v>
      </c>
      <c r="H71" s="10">
        <v>309.32</v>
      </c>
      <c r="I71" s="9" t="s">
        <v>985</v>
      </c>
      <c r="J71" s="10">
        <v>62</v>
      </c>
      <c r="K71" s="10">
        <v>200.4396741</v>
      </c>
      <c r="L71" s="10" t="s">
        <v>494</v>
      </c>
      <c r="M71" s="10"/>
      <c r="N71" s="9" t="s">
        <v>986</v>
      </c>
      <c r="O71" s="9" t="s">
        <v>987</v>
      </c>
      <c r="P71" s="9" t="s">
        <v>497</v>
      </c>
      <c r="Q71" s="9" t="s">
        <v>988</v>
      </c>
      <c r="R71" s="15" t="s">
        <v>989</v>
      </c>
      <c r="S71" s="16">
        <v>1.433</v>
      </c>
      <c r="T71" s="16">
        <v>3</v>
      </c>
      <c r="U71" s="16">
        <v>3</v>
      </c>
      <c r="V71" s="16">
        <v>3</v>
      </c>
    </row>
    <row r="72" s="3" customFormat="1" ht="15.75" spans="1:22">
      <c r="A72" s="7" t="s">
        <v>361</v>
      </c>
      <c r="B72" s="7" t="s">
        <v>377</v>
      </c>
      <c r="C72" s="8" t="s">
        <v>990</v>
      </c>
      <c r="D72" s="8" t="s">
        <v>489</v>
      </c>
      <c r="E72" s="9" t="s">
        <v>991</v>
      </c>
      <c r="F72" s="9" t="s">
        <v>992</v>
      </c>
      <c r="G72" s="9" t="s">
        <v>993</v>
      </c>
      <c r="H72" s="10">
        <v>494.52</v>
      </c>
      <c r="I72" s="9" t="s">
        <v>994</v>
      </c>
      <c r="J72" s="10">
        <v>99</v>
      </c>
      <c r="K72" s="10">
        <v>200.1941276</v>
      </c>
      <c r="L72" s="10">
        <v>10</v>
      </c>
      <c r="M72" s="10">
        <v>20.22162905</v>
      </c>
      <c r="N72" s="9" t="s">
        <v>995</v>
      </c>
      <c r="O72" s="9" t="s">
        <v>996</v>
      </c>
      <c r="P72" s="9" t="s">
        <v>997</v>
      </c>
      <c r="Q72" s="9" t="s">
        <v>998</v>
      </c>
      <c r="R72" s="15" t="s">
        <v>999</v>
      </c>
      <c r="S72" s="16">
        <v>0.969</v>
      </c>
      <c r="T72" s="16">
        <v>5</v>
      </c>
      <c r="U72" s="16">
        <v>2</v>
      </c>
      <c r="V72" s="16">
        <v>10</v>
      </c>
    </row>
    <row r="73" s="3" customFormat="1" ht="15.75" spans="1:22">
      <c r="A73" s="7" t="s">
        <v>415</v>
      </c>
      <c r="B73" s="7" t="s">
        <v>431</v>
      </c>
      <c r="C73" s="8" t="s">
        <v>1000</v>
      </c>
      <c r="D73" s="8" t="s">
        <v>489</v>
      </c>
      <c r="E73" s="9" t="s">
        <v>731</v>
      </c>
      <c r="F73" s="9" t="s">
        <v>676</v>
      </c>
      <c r="G73" s="9" t="s">
        <v>1001</v>
      </c>
      <c r="H73" s="10">
        <v>435.88</v>
      </c>
      <c r="I73" s="9" t="s">
        <v>1002</v>
      </c>
      <c r="J73" s="10">
        <v>87</v>
      </c>
      <c r="K73" s="10">
        <v>199.5962191</v>
      </c>
      <c r="L73" s="10" t="s">
        <v>494</v>
      </c>
      <c r="M73" s="10"/>
      <c r="N73" s="9" t="s">
        <v>1003</v>
      </c>
      <c r="O73" s="9" t="s">
        <v>1004</v>
      </c>
      <c r="P73" s="9" t="s">
        <v>497</v>
      </c>
      <c r="Q73" s="9" t="s">
        <v>1005</v>
      </c>
      <c r="R73" s="15" t="s">
        <v>1006</v>
      </c>
      <c r="S73" s="16">
        <v>1.797</v>
      </c>
      <c r="T73" s="16">
        <v>5</v>
      </c>
      <c r="U73" s="16">
        <v>1</v>
      </c>
      <c r="V73" s="16">
        <v>5</v>
      </c>
    </row>
    <row r="74" s="3" customFormat="1" ht="15.75" spans="1:22">
      <c r="A74" s="7" t="s">
        <v>37</v>
      </c>
      <c r="B74" s="7" t="s">
        <v>54</v>
      </c>
      <c r="C74" s="8" t="s">
        <v>1007</v>
      </c>
      <c r="D74" s="8" t="s">
        <v>489</v>
      </c>
      <c r="E74" s="9" t="s">
        <v>1008</v>
      </c>
      <c r="F74" s="9" t="s">
        <v>502</v>
      </c>
      <c r="G74" s="9" t="s">
        <v>1009</v>
      </c>
      <c r="H74" s="10">
        <v>174.19</v>
      </c>
      <c r="I74" s="9" t="s">
        <v>1010</v>
      </c>
      <c r="J74" s="10">
        <v>35</v>
      </c>
      <c r="K74" s="10">
        <v>200.9300189</v>
      </c>
      <c r="L74" s="10" t="s">
        <v>494</v>
      </c>
      <c r="M74" s="10"/>
      <c r="N74" s="9" t="s">
        <v>1011</v>
      </c>
      <c r="O74" s="9" t="s">
        <v>1012</v>
      </c>
      <c r="P74" s="9" t="s">
        <v>497</v>
      </c>
      <c r="Q74" s="9" t="s">
        <v>1013</v>
      </c>
      <c r="R74" s="15" t="s">
        <v>1014</v>
      </c>
      <c r="S74" s="16">
        <v>1.459</v>
      </c>
      <c r="T74" s="16">
        <v>2</v>
      </c>
      <c r="U74" s="16">
        <v>0</v>
      </c>
      <c r="V74" s="16">
        <v>2</v>
      </c>
    </row>
    <row r="75" s="3" customFormat="1" ht="15.75" spans="1:22">
      <c r="A75" s="7" t="s">
        <v>92</v>
      </c>
      <c r="B75" s="7" t="s">
        <v>108</v>
      </c>
      <c r="C75" s="8" t="s">
        <v>1015</v>
      </c>
      <c r="D75" s="8" t="s">
        <v>489</v>
      </c>
      <c r="E75" s="9" t="s">
        <v>1016</v>
      </c>
      <c r="F75" s="9" t="s">
        <v>502</v>
      </c>
      <c r="G75" s="9" t="s">
        <v>1017</v>
      </c>
      <c r="H75" s="10">
        <v>472.54</v>
      </c>
      <c r="I75" s="9" t="s">
        <v>1018</v>
      </c>
      <c r="J75" s="10">
        <v>17</v>
      </c>
      <c r="K75" s="10">
        <v>35.97579041</v>
      </c>
      <c r="L75" s="10" t="s">
        <v>494</v>
      </c>
      <c r="M75" s="10"/>
      <c r="N75" s="9" t="s">
        <v>1019</v>
      </c>
      <c r="O75" s="9" t="s">
        <v>1020</v>
      </c>
      <c r="P75" s="9" t="s">
        <v>497</v>
      </c>
      <c r="Q75" s="9" t="s">
        <v>1021</v>
      </c>
      <c r="R75" s="15" t="s">
        <v>1022</v>
      </c>
      <c r="S75" s="16">
        <v>2.718</v>
      </c>
      <c r="T75" s="16">
        <v>5</v>
      </c>
      <c r="U75" s="16">
        <v>1</v>
      </c>
      <c r="V75" s="16">
        <v>5</v>
      </c>
    </row>
    <row r="76" s="3" customFormat="1" ht="15.75" spans="1:22">
      <c r="A76" s="7" t="s">
        <v>146</v>
      </c>
      <c r="B76" s="7" t="s">
        <v>162</v>
      </c>
      <c r="C76" s="8" t="s">
        <v>1023</v>
      </c>
      <c r="D76" s="8" t="s">
        <v>489</v>
      </c>
      <c r="E76" s="9" t="s">
        <v>675</v>
      </c>
      <c r="F76" s="9" t="s">
        <v>676</v>
      </c>
      <c r="G76" s="9" t="s">
        <v>1024</v>
      </c>
      <c r="H76" s="10">
        <v>383.51</v>
      </c>
      <c r="I76" s="9" t="s">
        <v>1025</v>
      </c>
      <c r="J76" s="10">
        <v>77</v>
      </c>
      <c r="K76" s="10">
        <v>200.7770332</v>
      </c>
      <c r="L76" s="10" t="s">
        <v>494</v>
      </c>
      <c r="M76" s="10"/>
      <c r="N76" s="9" t="s">
        <v>1026</v>
      </c>
      <c r="O76" s="9" t="s">
        <v>1027</v>
      </c>
      <c r="P76" s="9" t="s">
        <v>497</v>
      </c>
      <c r="Q76" s="9" t="s">
        <v>1028</v>
      </c>
      <c r="R76" s="15" t="s">
        <v>1029</v>
      </c>
      <c r="S76" s="16">
        <v>-0.772</v>
      </c>
      <c r="T76" s="16">
        <v>5</v>
      </c>
      <c r="U76" s="16">
        <v>2</v>
      </c>
      <c r="V76" s="16">
        <v>7</v>
      </c>
    </row>
    <row r="77" s="3" customFormat="1" ht="15.75" spans="1:22">
      <c r="A77" s="7" t="s">
        <v>200</v>
      </c>
      <c r="B77" s="7" t="s">
        <v>216</v>
      </c>
      <c r="C77" s="8" t="s">
        <v>1030</v>
      </c>
      <c r="D77" s="8" t="s">
        <v>489</v>
      </c>
      <c r="E77" s="9" t="s">
        <v>675</v>
      </c>
      <c r="F77" s="9" t="s">
        <v>676</v>
      </c>
      <c r="G77" s="9" t="s">
        <v>1031</v>
      </c>
      <c r="H77" s="10">
        <v>246.28</v>
      </c>
      <c r="I77" s="9" t="s">
        <v>1032</v>
      </c>
      <c r="J77" s="10">
        <v>49</v>
      </c>
      <c r="K77" s="10">
        <v>198.9605327</v>
      </c>
      <c r="L77" s="10">
        <v>49</v>
      </c>
      <c r="M77" s="10">
        <v>198.9605327</v>
      </c>
      <c r="N77" s="9" t="s">
        <v>1033</v>
      </c>
      <c r="O77" s="9" t="s">
        <v>1034</v>
      </c>
      <c r="P77" s="9" t="s">
        <v>1035</v>
      </c>
      <c r="Q77" s="9" t="s">
        <v>539</v>
      </c>
      <c r="R77" s="15" t="s">
        <v>1036</v>
      </c>
      <c r="S77" s="16">
        <v>-3.043</v>
      </c>
      <c r="T77" s="16">
        <v>3</v>
      </c>
      <c r="U77" s="16">
        <v>2</v>
      </c>
      <c r="V77" s="16">
        <v>2</v>
      </c>
    </row>
    <row r="78" s="3" customFormat="1" ht="15.75" spans="1:22">
      <c r="A78" s="7" t="s">
        <v>254</v>
      </c>
      <c r="B78" s="7" t="s">
        <v>270</v>
      </c>
      <c r="C78" s="8" t="s">
        <v>1037</v>
      </c>
      <c r="D78" s="8" t="s">
        <v>489</v>
      </c>
      <c r="E78" s="9" t="s">
        <v>1038</v>
      </c>
      <c r="F78" s="9" t="s">
        <v>502</v>
      </c>
      <c r="G78" s="9" t="s">
        <v>1039</v>
      </c>
      <c r="H78" s="10">
        <v>125.13</v>
      </c>
      <c r="I78" s="9" t="s">
        <v>1040</v>
      </c>
      <c r="J78" s="10">
        <v>25</v>
      </c>
      <c r="K78" s="10">
        <v>199.7922161</v>
      </c>
      <c r="L78" s="10">
        <v>25</v>
      </c>
      <c r="M78" s="10">
        <v>199.7922161</v>
      </c>
      <c r="N78" s="9" t="s">
        <v>1041</v>
      </c>
      <c r="O78" s="9" t="s">
        <v>1042</v>
      </c>
      <c r="P78" s="9" t="s">
        <v>497</v>
      </c>
      <c r="Q78" s="9" t="s">
        <v>539</v>
      </c>
      <c r="R78" s="15" t="s">
        <v>1043</v>
      </c>
      <c r="S78" s="16">
        <v>0.16</v>
      </c>
      <c r="T78" s="16">
        <v>2</v>
      </c>
      <c r="U78" s="16">
        <v>0</v>
      </c>
      <c r="V78" s="16">
        <v>1</v>
      </c>
    </row>
    <row r="79" s="3" customFormat="1" ht="15.75" spans="1:22">
      <c r="A79" s="7" t="s">
        <v>308</v>
      </c>
      <c r="B79" s="7" t="s">
        <v>324</v>
      </c>
      <c r="C79" s="8" t="s">
        <v>1044</v>
      </c>
      <c r="D79" s="8" t="s">
        <v>489</v>
      </c>
      <c r="E79" s="9" t="s">
        <v>675</v>
      </c>
      <c r="F79" s="9" t="s">
        <v>676</v>
      </c>
      <c r="G79" s="9" t="s">
        <v>1045</v>
      </c>
      <c r="H79" s="10">
        <v>222.69</v>
      </c>
      <c r="I79" s="9" t="s">
        <v>1046</v>
      </c>
      <c r="J79" s="10">
        <v>44</v>
      </c>
      <c r="K79" s="10">
        <v>197.5840855</v>
      </c>
      <c r="L79" s="10">
        <v>44</v>
      </c>
      <c r="M79" s="10">
        <v>197.5840855</v>
      </c>
      <c r="N79" s="9" t="s">
        <v>1047</v>
      </c>
      <c r="O79" s="9" t="s">
        <v>1048</v>
      </c>
      <c r="P79" s="9" t="s">
        <v>1049</v>
      </c>
      <c r="Q79" s="9" t="s">
        <v>1050</v>
      </c>
      <c r="R79" s="15" t="s">
        <v>1051</v>
      </c>
      <c r="S79" s="16">
        <v>0.023</v>
      </c>
      <c r="T79" s="16">
        <v>2</v>
      </c>
      <c r="U79" s="16">
        <v>2</v>
      </c>
      <c r="V79" s="16">
        <v>2</v>
      </c>
    </row>
    <row r="80" s="3" customFormat="1" ht="15.75" spans="1:22">
      <c r="A80" s="7" t="s">
        <v>362</v>
      </c>
      <c r="B80" s="7" t="s">
        <v>378</v>
      </c>
      <c r="C80" s="8" t="s">
        <v>1052</v>
      </c>
      <c r="D80" s="8" t="s">
        <v>489</v>
      </c>
      <c r="E80" s="9" t="s">
        <v>605</v>
      </c>
      <c r="F80" s="9" t="s">
        <v>502</v>
      </c>
      <c r="G80" s="9" t="s">
        <v>1053</v>
      </c>
      <c r="H80" s="10">
        <v>883</v>
      </c>
      <c r="I80" s="9" t="s">
        <v>1054</v>
      </c>
      <c r="J80" s="10">
        <v>100</v>
      </c>
      <c r="K80" s="10">
        <v>113.2502831</v>
      </c>
      <c r="L80" s="10">
        <v>100</v>
      </c>
      <c r="M80" s="10">
        <v>113.2502831</v>
      </c>
      <c r="N80" s="9" t="s">
        <v>1055</v>
      </c>
      <c r="O80" s="9" t="s">
        <v>1056</v>
      </c>
      <c r="P80" s="9" t="s">
        <v>497</v>
      </c>
      <c r="Q80" s="9" t="s">
        <v>1057</v>
      </c>
      <c r="R80" s="15" t="s">
        <v>1058</v>
      </c>
      <c r="S80" s="16">
        <v>5.789</v>
      </c>
      <c r="T80" s="16">
        <v>10</v>
      </c>
      <c r="U80" s="16">
        <v>4</v>
      </c>
      <c r="V80" s="16">
        <v>13</v>
      </c>
    </row>
    <row r="81" s="3" customFormat="1" ht="15.75" spans="1:22">
      <c r="A81" s="7" t="s">
        <v>416</v>
      </c>
      <c r="B81" s="7" t="s">
        <v>432</v>
      </c>
      <c r="C81" s="8" t="s">
        <v>1059</v>
      </c>
      <c r="D81" s="8" t="s">
        <v>489</v>
      </c>
      <c r="E81" s="9" t="s">
        <v>605</v>
      </c>
      <c r="F81" s="9" t="s">
        <v>502</v>
      </c>
      <c r="G81" s="9" t="s">
        <v>1060</v>
      </c>
      <c r="H81" s="10">
        <v>766.9</v>
      </c>
      <c r="I81" s="9" t="s">
        <v>1061</v>
      </c>
      <c r="J81" s="10">
        <v>100</v>
      </c>
      <c r="K81" s="10">
        <v>130.3950971</v>
      </c>
      <c r="L81" s="10" t="s">
        <v>494</v>
      </c>
      <c r="M81" s="10"/>
      <c r="N81" s="9" t="s">
        <v>1062</v>
      </c>
      <c r="O81" s="9" t="s">
        <v>1063</v>
      </c>
      <c r="P81" s="9" t="s">
        <v>497</v>
      </c>
      <c r="Q81" s="9" t="s">
        <v>1064</v>
      </c>
      <c r="R81" s="15" t="s">
        <v>1065</v>
      </c>
      <c r="S81" s="16">
        <v>3.975</v>
      </c>
      <c r="T81" s="16">
        <v>11</v>
      </c>
      <c r="U81" s="16">
        <v>3</v>
      </c>
      <c r="V81" s="16">
        <v>8</v>
      </c>
    </row>
    <row r="82" s="3" customFormat="1" ht="15.75" spans="1:22">
      <c r="A82" s="7" t="s">
        <v>56</v>
      </c>
      <c r="B82" s="7" t="s">
        <v>66</v>
      </c>
      <c r="C82" s="8" t="s">
        <v>1066</v>
      </c>
      <c r="D82" s="8" t="s">
        <v>489</v>
      </c>
      <c r="E82" s="9" t="s">
        <v>605</v>
      </c>
      <c r="F82" s="9" t="s">
        <v>502</v>
      </c>
      <c r="G82" s="9" t="s">
        <v>1067</v>
      </c>
      <c r="H82" s="10">
        <v>519.68</v>
      </c>
      <c r="I82" s="9" t="s">
        <v>1068</v>
      </c>
      <c r="J82" s="10">
        <v>100</v>
      </c>
      <c r="K82" s="10">
        <v>192.4261084</v>
      </c>
      <c r="L82" s="10" t="s">
        <v>494</v>
      </c>
      <c r="M82" s="10"/>
      <c r="N82" s="9" t="s">
        <v>1069</v>
      </c>
      <c r="O82" s="9" t="s">
        <v>1070</v>
      </c>
      <c r="P82" s="9" t="s">
        <v>497</v>
      </c>
      <c r="Q82" s="9" t="s">
        <v>539</v>
      </c>
      <c r="R82" s="15" t="s">
        <v>1071</v>
      </c>
      <c r="S82" s="16">
        <v>1.623</v>
      </c>
      <c r="T82" s="16">
        <v>5</v>
      </c>
      <c r="U82" s="16">
        <v>4</v>
      </c>
      <c r="V82" s="16">
        <v>10</v>
      </c>
    </row>
    <row r="83" s="3" customFormat="1" ht="15.75" spans="1:22">
      <c r="A83" s="7" t="s">
        <v>110</v>
      </c>
      <c r="B83" s="7" t="s">
        <v>120</v>
      </c>
      <c r="C83" s="8" t="s">
        <v>1072</v>
      </c>
      <c r="D83" s="8" t="s">
        <v>489</v>
      </c>
      <c r="E83" s="9" t="s">
        <v>605</v>
      </c>
      <c r="F83" s="9" t="s">
        <v>502</v>
      </c>
      <c r="G83" s="9" t="s">
        <v>1073</v>
      </c>
      <c r="H83" s="10">
        <v>323.77</v>
      </c>
      <c r="I83" s="9" t="s">
        <v>1074</v>
      </c>
      <c r="J83" s="10">
        <v>64</v>
      </c>
      <c r="K83" s="10">
        <v>197.6711863</v>
      </c>
      <c r="L83" s="10"/>
      <c r="M83" s="10"/>
      <c r="N83" s="9" t="s">
        <v>1075</v>
      </c>
      <c r="O83" s="9" t="s">
        <v>1076</v>
      </c>
      <c r="P83" s="9" t="s">
        <v>1049</v>
      </c>
      <c r="Q83" s="9" t="s">
        <v>1077</v>
      </c>
      <c r="R83" s="15" t="s">
        <v>1078</v>
      </c>
      <c r="S83" s="16">
        <v>1.095</v>
      </c>
      <c r="T83" s="16">
        <v>2</v>
      </c>
      <c r="U83" s="16">
        <v>2</v>
      </c>
      <c r="V83" s="16">
        <v>0</v>
      </c>
    </row>
    <row r="84" s="3" customFormat="1" ht="15.75" spans="1:22">
      <c r="A84" s="7" t="s">
        <v>164</v>
      </c>
      <c r="B84" s="7" t="s">
        <v>174</v>
      </c>
      <c r="C84" s="8" t="s">
        <v>1079</v>
      </c>
      <c r="D84" s="8" t="s">
        <v>489</v>
      </c>
      <c r="E84" s="9" t="s">
        <v>1080</v>
      </c>
      <c r="F84" s="9" t="s">
        <v>804</v>
      </c>
      <c r="G84" s="9" t="s">
        <v>1081</v>
      </c>
      <c r="H84" s="10">
        <v>390.38</v>
      </c>
      <c r="I84" s="9" t="s">
        <v>1082</v>
      </c>
      <c r="J84" s="10">
        <v>78</v>
      </c>
      <c r="K84" s="10">
        <v>199.8053179</v>
      </c>
      <c r="L84" s="10"/>
      <c r="M84" s="10"/>
      <c r="N84" s="9" t="s">
        <v>1083</v>
      </c>
      <c r="O84" s="9" t="s">
        <v>1084</v>
      </c>
      <c r="P84" s="9" t="s">
        <v>497</v>
      </c>
      <c r="Q84" s="9" t="s">
        <v>1085</v>
      </c>
      <c r="R84" s="15" t="s">
        <v>1086</v>
      </c>
      <c r="S84" s="16">
        <v>-1.895</v>
      </c>
      <c r="T84" s="16">
        <v>5</v>
      </c>
      <c r="U84" s="16">
        <v>5</v>
      </c>
      <c r="V84" s="16">
        <v>5</v>
      </c>
    </row>
    <row r="85" s="3" customFormat="1" ht="15.75" spans="1:22">
      <c r="A85" s="7" t="s">
        <v>218</v>
      </c>
      <c r="B85" s="7" t="s">
        <v>228</v>
      </c>
      <c r="C85" s="8" t="s">
        <v>1087</v>
      </c>
      <c r="D85" s="8" t="s">
        <v>489</v>
      </c>
      <c r="E85" s="9" t="s">
        <v>1088</v>
      </c>
      <c r="F85" s="9" t="s">
        <v>804</v>
      </c>
      <c r="G85" s="9" t="s">
        <v>1089</v>
      </c>
      <c r="H85" s="10">
        <v>287.31</v>
      </c>
      <c r="I85" s="9" t="s">
        <v>1090</v>
      </c>
      <c r="J85" s="10">
        <v>57</v>
      </c>
      <c r="K85" s="10">
        <v>198.3919808</v>
      </c>
      <c r="L85" s="10"/>
      <c r="M85" s="10"/>
      <c r="N85" s="9" t="s">
        <v>1091</v>
      </c>
      <c r="O85" s="9" t="s">
        <v>1092</v>
      </c>
      <c r="P85" s="9" t="s">
        <v>497</v>
      </c>
      <c r="Q85" s="9" t="s">
        <v>1093</v>
      </c>
      <c r="R85" s="15" t="s">
        <v>1094</v>
      </c>
      <c r="S85" s="16">
        <v>0.713</v>
      </c>
      <c r="T85" s="16">
        <v>2</v>
      </c>
      <c r="U85" s="16">
        <v>2</v>
      </c>
      <c r="V85" s="16">
        <v>0</v>
      </c>
    </row>
    <row r="86" s="3" customFormat="1" ht="15.75" spans="1:22">
      <c r="A86" s="7" t="s">
        <v>272</v>
      </c>
      <c r="B86" s="7" t="s">
        <v>282</v>
      </c>
      <c r="C86" s="8" t="s">
        <v>1095</v>
      </c>
      <c r="D86" s="8" t="s">
        <v>489</v>
      </c>
      <c r="E86" s="9" t="s">
        <v>511</v>
      </c>
      <c r="F86" s="9" t="s">
        <v>512</v>
      </c>
      <c r="G86" s="9" t="s">
        <v>1096</v>
      </c>
      <c r="H86" s="10">
        <v>144.21</v>
      </c>
      <c r="I86" s="9" t="s">
        <v>1097</v>
      </c>
      <c r="J86" s="10" t="s">
        <v>1098</v>
      </c>
      <c r="K86" s="10"/>
      <c r="L86" s="10"/>
      <c r="M86" s="10"/>
      <c r="N86" s="9" t="s">
        <v>1099</v>
      </c>
      <c r="O86" s="9" t="s">
        <v>1100</v>
      </c>
      <c r="P86" s="9" t="s">
        <v>497</v>
      </c>
      <c r="Q86" s="9" t="s">
        <v>1101</v>
      </c>
      <c r="R86" s="15" t="s">
        <v>1102</v>
      </c>
      <c r="S86" s="16">
        <v>2.749</v>
      </c>
      <c r="T86" s="16">
        <v>1</v>
      </c>
      <c r="U86" s="16">
        <v>0</v>
      </c>
      <c r="V86" s="16">
        <v>5</v>
      </c>
    </row>
    <row r="87" s="3" customFormat="1" ht="15.75" spans="1:22">
      <c r="A87" s="7" t="s">
        <v>326</v>
      </c>
      <c r="B87" s="7" t="s">
        <v>336</v>
      </c>
      <c r="C87" s="8" t="s">
        <v>1103</v>
      </c>
      <c r="D87" s="8" t="s">
        <v>489</v>
      </c>
      <c r="E87" s="9" t="s">
        <v>1016</v>
      </c>
      <c r="F87" s="9" t="s">
        <v>502</v>
      </c>
      <c r="G87" s="9" t="s">
        <v>1104</v>
      </c>
      <c r="H87" s="10">
        <v>523.32</v>
      </c>
      <c r="I87" s="9" t="s">
        <v>1105</v>
      </c>
      <c r="J87" s="10">
        <v>100</v>
      </c>
      <c r="K87" s="10">
        <v>191.087671</v>
      </c>
      <c r="L87" s="10">
        <v>41</v>
      </c>
      <c r="M87" s="10">
        <v>78.34594512</v>
      </c>
      <c r="N87" s="9" t="s">
        <v>1106</v>
      </c>
      <c r="O87" s="9" t="s">
        <v>1107</v>
      </c>
      <c r="P87" s="9" t="s">
        <v>1108</v>
      </c>
      <c r="Q87" s="9" t="s">
        <v>1109</v>
      </c>
      <c r="R87" s="15" t="s">
        <v>1110</v>
      </c>
      <c r="S87" s="16">
        <v>1.254</v>
      </c>
      <c r="T87" s="16">
        <v>3</v>
      </c>
      <c r="U87" s="16">
        <v>1</v>
      </c>
      <c r="V87" s="16">
        <v>5</v>
      </c>
    </row>
    <row r="88" s="3" customFormat="1" ht="15.75" spans="1:22">
      <c r="A88" s="7" t="s">
        <v>380</v>
      </c>
      <c r="B88" s="7" t="s">
        <v>390</v>
      </c>
      <c r="C88" s="8" t="s">
        <v>1111</v>
      </c>
      <c r="D88" s="8" t="s">
        <v>489</v>
      </c>
      <c r="E88" s="9" t="s">
        <v>675</v>
      </c>
      <c r="F88" s="9" t="s">
        <v>676</v>
      </c>
      <c r="G88" s="9" t="s">
        <v>1112</v>
      </c>
      <c r="H88" s="10">
        <v>236.27</v>
      </c>
      <c r="I88" s="9" t="s">
        <v>1113</v>
      </c>
      <c r="J88" s="10">
        <v>47</v>
      </c>
      <c r="K88" s="10">
        <v>198.9249587</v>
      </c>
      <c r="L88" s="10" t="s">
        <v>494</v>
      </c>
      <c r="M88" s="10"/>
      <c r="N88" s="9" t="s">
        <v>1114</v>
      </c>
      <c r="O88" s="9" t="s">
        <v>1115</v>
      </c>
      <c r="P88" s="9" t="s">
        <v>497</v>
      </c>
      <c r="Q88" s="9" t="s">
        <v>1116</v>
      </c>
      <c r="R88" s="15" t="s">
        <v>1117</v>
      </c>
      <c r="S88" s="16">
        <v>0.03</v>
      </c>
      <c r="T88" s="16">
        <v>5</v>
      </c>
      <c r="U88" s="16">
        <v>1</v>
      </c>
      <c r="V88" s="16">
        <v>1</v>
      </c>
    </row>
    <row r="89" s="3" customFormat="1" ht="15.75" spans="1:22">
      <c r="A89" s="7" t="s">
        <v>434</v>
      </c>
      <c r="B89" s="7" t="s">
        <v>444</v>
      </c>
      <c r="C89" s="8" t="s">
        <v>1118</v>
      </c>
      <c r="D89" s="8" t="s">
        <v>489</v>
      </c>
      <c r="E89" s="9" t="s">
        <v>511</v>
      </c>
      <c r="F89" s="9" t="s">
        <v>491</v>
      </c>
      <c r="G89" s="9" t="s">
        <v>1119</v>
      </c>
      <c r="H89" s="10">
        <v>186.18</v>
      </c>
      <c r="I89" s="9" t="s">
        <v>1120</v>
      </c>
      <c r="J89" s="10">
        <v>8</v>
      </c>
      <c r="K89" s="10">
        <v>42.96916962</v>
      </c>
      <c r="L89" s="10">
        <v>30</v>
      </c>
      <c r="M89" s="10">
        <v>161.1343861</v>
      </c>
      <c r="N89" s="9" t="s">
        <v>1121</v>
      </c>
      <c r="O89" s="9" t="s">
        <v>1122</v>
      </c>
      <c r="P89" s="9" t="s">
        <v>780</v>
      </c>
      <c r="Q89" s="9" t="s">
        <v>539</v>
      </c>
      <c r="R89" s="15" t="s">
        <v>1123</v>
      </c>
      <c r="S89" s="16">
        <v>2.497</v>
      </c>
      <c r="T89" s="16">
        <v>2</v>
      </c>
      <c r="U89" s="16">
        <v>0</v>
      </c>
      <c r="V89" s="16">
        <v>5</v>
      </c>
    </row>
    <row r="90" s="3" customFormat="1" ht="15.75" spans="1:22">
      <c r="A90" s="7" t="s">
        <v>57</v>
      </c>
      <c r="B90" s="7" t="s">
        <v>67</v>
      </c>
      <c r="C90" s="8" t="s">
        <v>1124</v>
      </c>
      <c r="D90" s="8" t="s">
        <v>489</v>
      </c>
      <c r="E90" s="9" t="s">
        <v>769</v>
      </c>
      <c r="F90" s="9" t="s">
        <v>502</v>
      </c>
      <c r="G90" s="9" t="s">
        <v>1125</v>
      </c>
      <c r="H90" s="10">
        <v>194.23</v>
      </c>
      <c r="I90" s="9" t="s">
        <v>1126</v>
      </c>
      <c r="J90" s="10">
        <v>39</v>
      </c>
      <c r="K90" s="10">
        <v>200.7928744</v>
      </c>
      <c r="L90" s="10" t="s">
        <v>494</v>
      </c>
      <c r="M90" s="10"/>
      <c r="N90" s="9" t="s">
        <v>1127</v>
      </c>
      <c r="O90" s="9" t="s">
        <v>1128</v>
      </c>
      <c r="P90" s="9" t="s">
        <v>497</v>
      </c>
      <c r="Q90" s="9" t="s">
        <v>539</v>
      </c>
      <c r="R90" s="15" t="s">
        <v>1129</v>
      </c>
      <c r="S90" s="16">
        <v>2.298</v>
      </c>
      <c r="T90" s="16">
        <v>2</v>
      </c>
      <c r="U90" s="16">
        <v>1</v>
      </c>
      <c r="V90" s="16">
        <v>2</v>
      </c>
    </row>
    <row r="91" s="3" customFormat="1" ht="15.75" spans="1:22">
      <c r="A91" s="7" t="s">
        <v>111</v>
      </c>
      <c r="B91" s="7" t="s">
        <v>121</v>
      </c>
      <c r="C91" s="8" t="s">
        <v>1130</v>
      </c>
      <c r="D91" s="8" t="s">
        <v>489</v>
      </c>
      <c r="E91" s="9" t="s">
        <v>878</v>
      </c>
      <c r="F91" s="9" t="s">
        <v>502</v>
      </c>
      <c r="G91" s="9" t="s">
        <v>1131</v>
      </c>
      <c r="H91" s="10">
        <v>512.94</v>
      </c>
      <c r="I91" s="9" t="s">
        <v>1132</v>
      </c>
      <c r="J91" s="10">
        <v>100</v>
      </c>
      <c r="K91" s="10">
        <v>194.9545756</v>
      </c>
      <c r="L91" s="10">
        <v>100</v>
      </c>
      <c r="M91" s="10">
        <v>194.9545756</v>
      </c>
      <c r="N91" s="9" t="s">
        <v>1133</v>
      </c>
      <c r="O91" s="9" t="s">
        <v>1134</v>
      </c>
      <c r="P91" s="9" t="s">
        <v>1135</v>
      </c>
      <c r="Q91" s="9" t="s">
        <v>539</v>
      </c>
      <c r="R91" s="15" t="s">
        <v>1136</v>
      </c>
      <c r="S91" s="16">
        <v>-0.955</v>
      </c>
      <c r="T91" s="16">
        <v>6</v>
      </c>
      <c r="U91" s="16">
        <v>11</v>
      </c>
      <c r="V91" s="16">
        <v>4</v>
      </c>
    </row>
    <row r="92" s="3" customFormat="1" ht="15.75" spans="1:22">
      <c r="A92" s="7" t="s">
        <v>165</v>
      </c>
      <c r="B92" s="7" t="s">
        <v>175</v>
      </c>
      <c r="C92" s="8" t="s">
        <v>1137</v>
      </c>
      <c r="D92" s="8" t="s">
        <v>489</v>
      </c>
      <c r="E92" s="9" t="s">
        <v>651</v>
      </c>
      <c r="F92" s="9" t="s">
        <v>502</v>
      </c>
      <c r="G92" s="9" t="s">
        <v>1138</v>
      </c>
      <c r="H92" s="10">
        <v>663.89</v>
      </c>
      <c r="I92" s="9" t="s">
        <v>1139</v>
      </c>
      <c r="J92" s="10">
        <v>100</v>
      </c>
      <c r="K92" s="10">
        <v>150.627363</v>
      </c>
      <c r="L92" s="10" t="s">
        <v>494</v>
      </c>
      <c r="M92" s="10"/>
      <c r="N92" s="9" t="s">
        <v>1140</v>
      </c>
      <c r="O92" s="9" t="s">
        <v>1141</v>
      </c>
      <c r="P92" s="9" t="s">
        <v>800</v>
      </c>
      <c r="Q92" s="9" t="s">
        <v>1142</v>
      </c>
      <c r="R92" s="15" t="s">
        <v>1143</v>
      </c>
      <c r="S92" s="16">
        <v>4.871</v>
      </c>
      <c r="T92" s="16">
        <v>2</v>
      </c>
      <c r="U92" s="16">
        <v>4</v>
      </c>
      <c r="V92" s="16">
        <v>10</v>
      </c>
    </row>
    <row r="93" s="3" customFormat="1" ht="15.75" spans="1:22">
      <c r="A93" s="7" t="s">
        <v>219</v>
      </c>
      <c r="B93" s="7" t="s">
        <v>229</v>
      </c>
      <c r="C93" s="8" t="s">
        <v>1144</v>
      </c>
      <c r="D93" s="8" t="s">
        <v>489</v>
      </c>
      <c r="E93" s="9" t="s">
        <v>675</v>
      </c>
      <c r="F93" s="9" t="s">
        <v>676</v>
      </c>
      <c r="G93" s="9" t="s">
        <v>1145</v>
      </c>
      <c r="H93" s="10">
        <v>222.25</v>
      </c>
      <c r="I93" s="9" t="s">
        <v>1146</v>
      </c>
      <c r="J93" s="10">
        <v>44</v>
      </c>
      <c r="K93" s="10">
        <v>197.9752531</v>
      </c>
      <c r="L93" s="10" t="s">
        <v>494</v>
      </c>
      <c r="M93" s="10"/>
      <c r="N93" s="9" t="s">
        <v>1147</v>
      </c>
      <c r="O93" s="9" t="s">
        <v>1148</v>
      </c>
      <c r="P93" s="9" t="s">
        <v>497</v>
      </c>
      <c r="Q93" s="9" t="s">
        <v>1149</v>
      </c>
      <c r="R93" s="15" t="s">
        <v>1150</v>
      </c>
      <c r="S93" s="16">
        <v>-1.329</v>
      </c>
      <c r="T93" s="16">
        <v>5</v>
      </c>
      <c r="U93" s="16">
        <v>2</v>
      </c>
      <c r="V93" s="16">
        <v>2</v>
      </c>
    </row>
    <row r="94" s="3" customFormat="1" ht="15.75" spans="1:22">
      <c r="A94" s="7" t="s">
        <v>273</v>
      </c>
      <c r="B94" s="7" t="s">
        <v>283</v>
      </c>
      <c r="C94" s="8" t="s">
        <v>1151</v>
      </c>
      <c r="D94" s="8" t="s">
        <v>489</v>
      </c>
      <c r="E94" s="9" t="s">
        <v>769</v>
      </c>
      <c r="F94" s="9" t="s">
        <v>502</v>
      </c>
      <c r="G94" s="9" t="s">
        <v>1152</v>
      </c>
      <c r="H94" s="10">
        <v>194.27</v>
      </c>
      <c r="I94" s="9" t="s">
        <v>1153</v>
      </c>
      <c r="J94" s="10">
        <v>38</v>
      </c>
      <c r="K94" s="10">
        <v>195.6040562</v>
      </c>
      <c r="L94" s="10" t="s">
        <v>494</v>
      </c>
      <c r="M94" s="10"/>
      <c r="N94" s="9" t="s">
        <v>1154</v>
      </c>
      <c r="O94" s="9" t="s">
        <v>1155</v>
      </c>
      <c r="P94" s="9" t="s">
        <v>497</v>
      </c>
      <c r="Q94" s="9" t="s">
        <v>1156</v>
      </c>
      <c r="R94" s="15" t="s">
        <v>1157</v>
      </c>
      <c r="S94" s="16">
        <v>4.113</v>
      </c>
      <c r="T94" s="16">
        <v>0</v>
      </c>
      <c r="U94" s="16">
        <v>2</v>
      </c>
      <c r="V94" s="16">
        <v>5</v>
      </c>
    </row>
    <row r="95" s="3" customFormat="1" ht="15.75" spans="1:22">
      <c r="A95" s="7" t="s">
        <v>327</v>
      </c>
      <c r="B95" s="7" t="s">
        <v>337</v>
      </c>
      <c r="C95" s="8" t="s">
        <v>1158</v>
      </c>
      <c r="D95" s="8" t="s">
        <v>489</v>
      </c>
      <c r="E95" s="9" t="s">
        <v>1016</v>
      </c>
      <c r="F95" s="9" t="s">
        <v>502</v>
      </c>
      <c r="G95" s="9" t="s">
        <v>1159</v>
      </c>
      <c r="H95" s="10">
        <v>628.86</v>
      </c>
      <c r="I95" s="9" t="s">
        <v>1160</v>
      </c>
      <c r="J95" s="10">
        <v>100</v>
      </c>
      <c r="K95" s="10">
        <v>159.0179054</v>
      </c>
      <c r="L95" s="10">
        <v>100</v>
      </c>
      <c r="M95" s="10">
        <v>159.0179054</v>
      </c>
      <c r="N95" s="9" t="s">
        <v>1161</v>
      </c>
      <c r="O95" s="9" t="s">
        <v>1162</v>
      </c>
      <c r="P95" s="9" t="s">
        <v>1163</v>
      </c>
      <c r="Q95" s="9" t="s">
        <v>1164</v>
      </c>
      <c r="R95" s="15" t="s">
        <v>1165</v>
      </c>
      <c r="S95" s="16">
        <v>2.645</v>
      </c>
      <c r="T95" s="16">
        <v>2</v>
      </c>
      <c r="U95" s="16">
        <v>1</v>
      </c>
      <c r="V95" s="16">
        <v>4</v>
      </c>
    </row>
    <row r="96" s="3" customFormat="1" ht="15.75" spans="1:22">
      <c r="A96" s="7" t="s">
        <v>381</v>
      </c>
      <c r="B96" s="7" t="s">
        <v>391</v>
      </c>
      <c r="C96" s="8" t="s">
        <v>1166</v>
      </c>
      <c r="D96" s="8" t="s">
        <v>489</v>
      </c>
      <c r="E96" s="9" t="s">
        <v>651</v>
      </c>
      <c r="F96" s="9" t="s">
        <v>502</v>
      </c>
      <c r="G96" s="9" t="s">
        <v>1167</v>
      </c>
      <c r="H96" s="10">
        <v>704.86</v>
      </c>
      <c r="I96" s="9" t="s">
        <v>1168</v>
      </c>
      <c r="J96" s="10">
        <v>71</v>
      </c>
      <c r="K96" s="10">
        <v>100.7292228</v>
      </c>
      <c r="L96" s="10" t="s">
        <v>494</v>
      </c>
      <c r="M96" s="10"/>
      <c r="N96" s="9" t="s">
        <v>1169</v>
      </c>
      <c r="O96" s="9" t="s">
        <v>1170</v>
      </c>
      <c r="P96" s="9" t="s">
        <v>497</v>
      </c>
      <c r="Q96" s="9" t="s">
        <v>1171</v>
      </c>
      <c r="R96" s="15" t="s">
        <v>1172</v>
      </c>
      <c r="S96" s="16">
        <v>4.69</v>
      </c>
      <c r="T96" s="16">
        <v>7</v>
      </c>
      <c r="U96" s="16">
        <v>5</v>
      </c>
      <c r="V96" s="16">
        <v>18</v>
      </c>
    </row>
    <row r="97" s="3" customFormat="1" ht="15.75" spans="1:22">
      <c r="A97" s="7" t="s">
        <v>435</v>
      </c>
      <c r="B97" s="7" t="s">
        <v>445</v>
      </c>
      <c r="C97" s="8" t="s">
        <v>1173</v>
      </c>
      <c r="D97" s="8" t="s">
        <v>489</v>
      </c>
      <c r="E97" s="9" t="s">
        <v>659</v>
      </c>
      <c r="F97" s="9" t="s">
        <v>502</v>
      </c>
      <c r="G97" s="9" t="s">
        <v>1174</v>
      </c>
      <c r="H97" s="10">
        <v>528.51</v>
      </c>
      <c r="I97" s="9" t="s">
        <v>1175</v>
      </c>
      <c r="J97" s="10">
        <v>100</v>
      </c>
      <c r="K97" s="10">
        <v>189.2111786</v>
      </c>
      <c r="L97" s="10" t="s">
        <v>494</v>
      </c>
      <c r="M97" s="10"/>
      <c r="N97" s="9" t="s">
        <v>1176</v>
      </c>
      <c r="O97" s="9" t="s">
        <v>1177</v>
      </c>
      <c r="P97" s="9" t="s">
        <v>1178</v>
      </c>
      <c r="Q97" s="9" t="s">
        <v>1179</v>
      </c>
      <c r="R97" s="15" t="s">
        <v>1180</v>
      </c>
      <c r="S97" s="16">
        <v>0.018</v>
      </c>
      <c r="T97" s="16">
        <v>5</v>
      </c>
      <c r="U97" s="16">
        <v>2</v>
      </c>
      <c r="V97" s="16">
        <v>9</v>
      </c>
    </row>
    <row r="98" s="3" customFormat="1" ht="15.75" spans="1:22">
      <c r="A98" s="7" t="s">
        <v>58</v>
      </c>
      <c r="B98" s="7" t="s">
        <v>68</v>
      </c>
      <c r="C98" s="8" t="s">
        <v>1181</v>
      </c>
      <c r="D98" s="8" t="s">
        <v>489</v>
      </c>
      <c r="E98" s="9" t="s">
        <v>490</v>
      </c>
      <c r="F98" s="9" t="s">
        <v>491</v>
      </c>
      <c r="G98" s="9" t="s">
        <v>1182</v>
      </c>
      <c r="H98" s="10">
        <v>122.12</v>
      </c>
      <c r="I98" s="9" t="s">
        <v>1183</v>
      </c>
      <c r="J98" s="10">
        <v>24</v>
      </c>
      <c r="K98" s="10">
        <v>196.5280052</v>
      </c>
      <c r="L98" s="10">
        <v>24</v>
      </c>
      <c r="M98" s="10">
        <v>196.5280052</v>
      </c>
      <c r="N98" s="9" t="s">
        <v>1184</v>
      </c>
      <c r="O98" s="9" t="s">
        <v>1185</v>
      </c>
      <c r="P98" s="9" t="s">
        <v>497</v>
      </c>
      <c r="Q98" s="9" t="s">
        <v>1186</v>
      </c>
      <c r="R98" s="15" t="s">
        <v>1187</v>
      </c>
      <c r="S98" s="16">
        <v>0.11</v>
      </c>
      <c r="T98" s="16">
        <v>2</v>
      </c>
      <c r="U98" s="16">
        <v>1</v>
      </c>
      <c r="V98" s="16">
        <v>1</v>
      </c>
    </row>
    <row r="99" s="3" customFormat="1" ht="15.75" spans="1:22">
      <c r="A99" s="7" t="s">
        <v>112</v>
      </c>
      <c r="B99" s="7" t="s">
        <v>122</v>
      </c>
      <c r="C99" s="8" t="s">
        <v>1188</v>
      </c>
      <c r="D99" s="8" t="s">
        <v>489</v>
      </c>
      <c r="E99" s="9" t="s">
        <v>490</v>
      </c>
      <c r="F99" s="9" t="s">
        <v>491</v>
      </c>
      <c r="G99" s="9" t="s">
        <v>1189</v>
      </c>
      <c r="H99" s="10">
        <v>121.14</v>
      </c>
      <c r="I99" s="9" t="s">
        <v>1190</v>
      </c>
      <c r="J99" s="10">
        <v>24</v>
      </c>
      <c r="K99" s="10">
        <v>198.1178801</v>
      </c>
      <c r="L99" s="10" t="s">
        <v>494</v>
      </c>
      <c r="M99" s="10"/>
      <c r="N99" s="9" t="s">
        <v>1191</v>
      </c>
      <c r="O99" s="9" t="s">
        <v>1192</v>
      </c>
      <c r="P99" s="9" t="s">
        <v>497</v>
      </c>
      <c r="Q99" s="9"/>
      <c r="R99" s="15" t="s">
        <v>1193</v>
      </c>
      <c r="S99" s="16">
        <v>0.832</v>
      </c>
      <c r="T99" s="16">
        <v>1</v>
      </c>
      <c r="U99" s="16">
        <v>1</v>
      </c>
      <c r="V99" s="16">
        <v>1</v>
      </c>
    </row>
    <row r="100" s="3" customFormat="1" ht="15.75" spans="1:22">
      <c r="A100" s="7" t="s">
        <v>166</v>
      </c>
      <c r="B100" s="7" t="s">
        <v>176</v>
      </c>
      <c r="C100" s="8" t="s">
        <v>1194</v>
      </c>
      <c r="D100" s="8" t="s">
        <v>489</v>
      </c>
      <c r="E100" s="9" t="s">
        <v>675</v>
      </c>
      <c r="F100" s="9" t="s">
        <v>676</v>
      </c>
      <c r="G100" s="9" t="s">
        <v>1195</v>
      </c>
      <c r="H100" s="10">
        <v>157.19</v>
      </c>
      <c r="I100" s="9" t="s">
        <v>1196</v>
      </c>
      <c r="J100" s="10">
        <v>31</v>
      </c>
      <c r="K100" s="10">
        <v>197.2135632</v>
      </c>
      <c r="L100" s="10" t="s">
        <v>494</v>
      </c>
      <c r="M100" s="10"/>
      <c r="N100" s="9" t="s">
        <v>1197</v>
      </c>
      <c r="O100" s="9" t="s">
        <v>1198</v>
      </c>
      <c r="P100" s="9" t="s">
        <v>497</v>
      </c>
      <c r="Q100" s="9" t="s">
        <v>1199</v>
      </c>
      <c r="R100" s="15" t="s">
        <v>1200</v>
      </c>
      <c r="S100" s="16">
        <v>0.535</v>
      </c>
      <c r="T100" s="16">
        <v>2</v>
      </c>
      <c r="U100" s="16">
        <v>1</v>
      </c>
      <c r="V100" s="16">
        <v>1</v>
      </c>
    </row>
    <row r="101" s="3" customFormat="1" ht="15.75" spans="1:22">
      <c r="A101" s="7" t="s">
        <v>220</v>
      </c>
      <c r="B101" s="7" t="s">
        <v>230</v>
      </c>
      <c r="C101" s="8" t="s">
        <v>1201</v>
      </c>
      <c r="D101" s="8" t="s">
        <v>489</v>
      </c>
      <c r="E101" s="9" t="s">
        <v>894</v>
      </c>
      <c r="F101" s="9" t="s">
        <v>676</v>
      </c>
      <c r="G101" s="9" t="s">
        <v>1202</v>
      </c>
      <c r="H101" s="10">
        <v>520.49</v>
      </c>
      <c r="I101" s="9" t="s">
        <v>1203</v>
      </c>
      <c r="J101" s="10">
        <v>100</v>
      </c>
      <c r="K101" s="10">
        <v>192.1266499</v>
      </c>
      <c r="L101" s="10" t="s">
        <v>494</v>
      </c>
      <c r="M101" s="10"/>
      <c r="N101" s="9" t="s">
        <v>1204</v>
      </c>
      <c r="O101" s="9" t="s">
        <v>1205</v>
      </c>
      <c r="P101" s="9" t="s">
        <v>497</v>
      </c>
      <c r="Q101" s="9" t="s">
        <v>539</v>
      </c>
      <c r="R101" s="15" t="s">
        <v>1206</v>
      </c>
      <c r="S101" s="16">
        <v>4.292</v>
      </c>
      <c r="T101" s="16">
        <v>6</v>
      </c>
      <c r="U101" s="16">
        <v>0</v>
      </c>
      <c r="V101" s="16">
        <v>6</v>
      </c>
    </row>
    <row r="102" s="3" customFormat="1" ht="15.75" spans="1:22">
      <c r="A102" s="7" t="s">
        <v>274</v>
      </c>
      <c r="B102" s="7" t="s">
        <v>284</v>
      </c>
      <c r="C102" s="8" t="s">
        <v>1207</v>
      </c>
      <c r="D102" s="8" t="s">
        <v>489</v>
      </c>
      <c r="E102" s="9" t="s">
        <v>1208</v>
      </c>
      <c r="F102" s="9" t="s">
        <v>1209</v>
      </c>
      <c r="G102" s="9" t="s">
        <v>1210</v>
      </c>
      <c r="H102" s="10">
        <v>419.39</v>
      </c>
      <c r="I102" s="9" t="s">
        <v>1211</v>
      </c>
      <c r="J102" s="10">
        <v>48</v>
      </c>
      <c r="K102" s="10">
        <v>114.4519421</v>
      </c>
      <c r="L102" s="10" t="s">
        <v>494</v>
      </c>
      <c r="M102" s="10"/>
      <c r="N102" s="9" t="s">
        <v>1212</v>
      </c>
      <c r="O102" s="9" t="s">
        <v>1213</v>
      </c>
      <c r="P102" s="9" t="s">
        <v>497</v>
      </c>
      <c r="Q102" s="9" t="s">
        <v>1214</v>
      </c>
      <c r="R102" s="15" t="s">
        <v>1215</v>
      </c>
      <c r="S102" s="16">
        <v>3.653</v>
      </c>
      <c r="T102" s="16">
        <v>2</v>
      </c>
      <c r="U102" s="16">
        <v>0</v>
      </c>
      <c r="V102" s="16">
        <v>5</v>
      </c>
    </row>
    <row r="103" s="3" customFormat="1" ht="15.75" spans="1:22">
      <c r="A103" s="7" t="s">
        <v>328</v>
      </c>
      <c r="B103" s="7" t="s">
        <v>338</v>
      </c>
      <c r="C103" s="8" t="s">
        <v>1216</v>
      </c>
      <c r="D103" s="8" t="s">
        <v>489</v>
      </c>
      <c r="E103" s="9" t="s">
        <v>605</v>
      </c>
      <c r="F103" s="9" t="s">
        <v>502</v>
      </c>
      <c r="G103" s="9" t="s">
        <v>1217</v>
      </c>
      <c r="H103" s="10">
        <v>748.29</v>
      </c>
      <c r="I103" s="9" t="s">
        <v>1218</v>
      </c>
      <c r="J103" s="10">
        <v>100</v>
      </c>
      <c r="K103" s="10">
        <v>133.638028</v>
      </c>
      <c r="L103" s="10" t="s">
        <v>494</v>
      </c>
      <c r="M103" s="10"/>
      <c r="N103" s="9" t="s">
        <v>1219</v>
      </c>
      <c r="O103" s="9" t="s">
        <v>1220</v>
      </c>
      <c r="P103" s="9" t="s">
        <v>497</v>
      </c>
      <c r="Q103" s="9" t="s">
        <v>1221</v>
      </c>
      <c r="R103" s="15" t="s">
        <v>1222</v>
      </c>
      <c r="S103" s="16">
        <v>3.565</v>
      </c>
      <c r="T103" s="16">
        <v>10</v>
      </c>
      <c r="U103" s="16">
        <v>3</v>
      </c>
      <c r="V103" s="16">
        <v>14</v>
      </c>
    </row>
    <row r="104" s="3" customFormat="1" ht="15.75" spans="1:22">
      <c r="A104" s="7" t="s">
        <v>382</v>
      </c>
      <c r="B104" s="7" t="s">
        <v>392</v>
      </c>
      <c r="C104" s="8" t="s">
        <v>1223</v>
      </c>
      <c r="D104" s="8" t="s">
        <v>489</v>
      </c>
      <c r="E104" s="9" t="s">
        <v>769</v>
      </c>
      <c r="F104" s="9" t="s">
        <v>1224</v>
      </c>
      <c r="G104" s="9" t="s">
        <v>1225</v>
      </c>
      <c r="H104" s="10">
        <v>166.21696</v>
      </c>
      <c r="I104" s="9" t="s">
        <v>1226</v>
      </c>
      <c r="J104" s="10" t="s">
        <v>1227</v>
      </c>
      <c r="K104" s="10">
        <v>204.551930200143</v>
      </c>
      <c r="L104" s="10" t="s">
        <v>1228</v>
      </c>
      <c r="M104" s="10">
        <v>-6.01623324118068</v>
      </c>
      <c r="N104" s="9" t="s">
        <v>1229</v>
      </c>
      <c r="O104" s="9" t="s">
        <v>1230</v>
      </c>
      <c r="P104" s="9">
        <v>0</v>
      </c>
      <c r="Q104" s="9" t="s">
        <v>1231</v>
      </c>
      <c r="R104" s="15" t="s">
        <v>1232</v>
      </c>
      <c r="S104" s="16">
        <v>3.2</v>
      </c>
      <c r="T104" s="16">
        <v>0</v>
      </c>
      <c r="U104" s="16">
        <v>2</v>
      </c>
      <c r="V104" s="16">
        <v>3</v>
      </c>
    </row>
    <row r="105" s="3" customFormat="1" ht="15.75" spans="1:22">
      <c r="A105" s="7" t="s">
        <v>436</v>
      </c>
      <c r="B105" s="7" t="s">
        <v>446</v>
      </c>
      <c r="C105" s="8" t="s">
        <v>1233</v>
      </c>
      <c r="D105" s="8" t="s">
        <v>489</v>
      </c>
      <c r="E105" s="9" t="s">
        <v>605</v>
      </c>
      <c r="F105" s="9" t="s">
        <v>502</v>
      </c>
      <c r="G105" s="9" t="s">
        <v>1234</v>
      </c>
      <c r="H105" s="10">
        <v>749.94</v>
      </c>
      <c r="I105" s="9" t="s">
        <v>1235</v>
      </c>
      <c r="J105" s="10">
        <v>100</v>
      </c>
      <c r="K105" s="10">
        <v>133.3440009</v>
      </c>
      <c r="L105" s="10" t="s">
        <v>494</v>
      </c>
      <c r="M105" s="10"/>
      <c r="N105" s="9" t="s">
        <v>1236</v>
      </c>
      <c r="O105" s="9" t="s">
        <v>1237</v>
      </c>
      <c r="P105" s="9" t="s">
        <v>497</v>
      </c>
      <c r="Q105" s="9" t="s">
        <v>1238</v>
      </c>
      <c r="R105" s="15" t="s">
        <v>1239</v>
      </c>
      <c r="S105" s="16">
        <v>4.796</v>
      </c>
      <c r="T105" s="16">
        <v>9</v>
      </c>
      <c r="U105" s="16">
        <v>2</v>
      </c>
      <c r="V105" s="16">
        <v>8</v>
      </c>
    </row>
    <row r="106" s="3" customFormat="1" ht="15.75" spans="1:22">
      <c r="A106" s="7" t="s">
        <v>59</v>
      </c>
      <c r="B106" s="7" t="s">
        <v>69</v>
      </c>
      <c r="C106" s="8" t="s">
        <v>1240</v>
      </c>
      <c r="D106" s="8" t="s">
        <v>489</v>
      </c>
      <c r="E106" s="9" t="s">
        <v>605</v>
      </c>
      <c r="F106" s="9" t="s">
        <v>1241</v>
      </c>
      <c r="G106" s="9" t="s">
        <v>1242</v>
      </c>
      <c r="H106" s="10">
        <v>811.8</v>
      </c>
      <c r="I106" s="9" t="s">
        <v>1243</v>
      </c>
      <c r="J106" s="10">
        <v>100</v>
      </c>
      <c r="K106" s="10">
        <v>123.18305</v>
      </c>
      <c r="L106" s="10">
        <v>100</v>
      </c>
      <c r="M106" s="10">
        <v>123.18305</v>
      </c>
      <c r="N106" s="9" t="s">
        <v>1244</v>
      </c>
      <c r="O106" s="9" t="s">
        <v>1245</v>
      </c>
      <c r="P106" s="9" t="s">
        <v>1246</v>
      </c>
      <c r="Q106" s="9" t="s">
        <v>539</v>
      </c>
      <c r="R106" s="15" t="s">
        <v>1247</v>
      </c>
      <c r="S106" s="16">
        <v>5.812</v>
      </c>
      <c r="T106" s="16">
        <v>8</v>
      </c>
      <c r="U106" s="16">
        <v>4</v>
      </c>
      <c r="V106" s="16">
        <v>13</v>
      </c>
    </row>
    <row r="107" s="3" customFormat="1" ht="15.75" spans="1:22">
      <c r="A107" s="7" t="s">
        <v>113</v>
      </c>
      <c r="B107" s="7" t="s">
        <v>123</v>
      </c>
      <c r="C107" s="8" t="s">
        <v>1248</v>
      </c>
      <c r="D107" s="8" t="s">
        <v>489</v>
      </c>
      <c r="E107" s="9" t="s">
        <v>1016</v>
      </c>
      <c r="F107" s="9" t="s">
        <v>502</v>
      </c>
      <c r="G107" s="9" t="s">
        <v>1249</v>
      </c>
      <c r="H107" s="10">
        <v>407.31</v>
      </c>
      <c r="I107" s="9" t="s">
        <v>1250</v>
      </c>
      <c r="J107" s="10">
        <v>81</v>
      </c>
      <c r="K107" s="10">
        <v>198.8657288</v>
      </c>
      <c r="L107" s="10"/>
      <c r="M107" s="10"/>
      <c r="N107" s="9" t="s">
        <v>1251</v>
      </c>
      <c r="O107" s="9" t="s">
        <v>1252</v>
      </c>
      <c r="P107" s="9" t="s">
        <v>497</v>
      </c>
      <c r="Q107" s="9" t="s">
        <v>1109</v>
      </c>
      <c r="R107" s="15" t="s">
        <v>1253</v>
      </c>
      <c r="S107" s="16">
        <v>1.93</v>
      </c>
      <c r="T107" s="16">
        <v>3</v>
      </c>
      <c r="U107" s="16">
        <v>1</v>
      </c>
      <c r="V107" s="16">
        <v>5</v>
      </c>
    </row>
    <row r="108" s="3" customFormat="1" ht="15.75" spans="1:22">
      <c r="A108" s="7" t="s">
        <v>167</v>
      </c>
      <c r="B108" s="7" t="s">
        <v>177</v>
      </c>
      <c r="C108" s="8" t="s">
        <v>1254</v>
      </c>
      <c r="D108" s="8" t="s">
        <v>489</v>
      </c>
      <c r="E108" s="9" t="s">
        <v>1255</v>
      </c>
      <c r="F108" s="9" t="s">
        <v>1241</v>
      </c>
      <c r="G108" s="9" t="s">
        <v>1256</v>
      </c>
      <c r="H108" s="10">
        <v>444.43</v>
      </c>
      <c r="I108" s="9" t="s">
        <v>1257</v>
      </c>
      <c r="J108" s="10">
        <v>88</v>
      </c>
      <c r="K108" s="10">
        <v>198.0064352</v>
      </c>
      <c r="L108" s="10"/>
      <c r="M108" s="10"/>
      <c r="N108" s="9" t="s">
        <v>1258</v>
      </c>
      <c r="O108" s="9" t="s">
        <v>1259</v>
      </c>
      <c r="P108" s="9" t="s">
        <v>497</v>
      </c>
      <c r="Q108" s="9" t="s">
        <v>1260</v>
      </c>
      <c r="R108" s="15" t="s">
        <v>1261</v>
      </c>
      <c r="S108" s="16">
        <v>0</v>
      </c>
      <c r="T108" s="16">
        <v>0</v>
      </c>
      <c r="U108" s="16">
        <v>0</v>
      </c>
      <c r="V108" s="16">
        <v>0</v>
      </c>
    </row>
    <row r="109" s="3" customFormat="1" ht="15.75" spans="1:22">
      <c r="A109" s="7" t="s">
        <v>221</v>
      </c>
      <c r="B109" s="7" t="s">
        <v>231</v>
      </c>
      <c r="C109" s="8" t="s">
        <v>1262</v>
      </c>
      <c r="D109" s="8" t="s">
        <v>489</v>
      </c>
      <c r="E109" s="9" t="s">
        <v>769</v>
      </c>
      <c r="F109" s="9" t="s">
        <v>502</v>
      </c>
      <c r="G109" s="9" t="s">
        <v>1263</v>
      </c>
      <c r="H109" s="10">
        <v>142.11</v>
      </c>
      <c r="I109" s="9" t="s">
        <v>1264</v>
      </c>
      <c r="J109" s="10">
        <v>28</v>
      </c>
      <c r="K109" s="10">
        <v>197.0304694</v>
      </c>
      <c r="L109" s="10"/>
      <c r="M109" s="10"/>
      <c r="N109" s="9" t="s">
        <v>1265</v>
      </c>
      <c r="O109" s="9" t="s">
        <v>1266</v>
      </c>
      <c r="P109" s="9" t="s">
        <v>497</v>
      </c>
      <c r="Q109" s="9" t="s">
        <v>539</v>
      </c>
      <c r="R109" s="15" t="s">
        <v>1267</v>
      </c>
      <c r="S109" s="16">
        <v>0</v>
      </c>
      <c r="T109" s="16">
        <v>0</v>
      </c>
      <c r="U109" s="16">
        <v>0</v>
      </c>
      <c r="V109" s="16">
        <v>0</v>
      </c>
    </row>
    <row r="110" s="3" customFormat="1" ht="15.75" spans="1:22">
      <c r="A110" s="7" t="s">
        <v>275</v>
      </c>
      <c r="B110" s="7" t="s">
        <v>285</v>
      </c>
      <c r="C110" s="8" t="s">
        <v>1268</v>
      </c>
      <c r="D110" s="8" t="s">
        <v>489</v>
      </c>
      <c r="E110" s="9" t="s">
        <v>651</v>
      </c>
      <c r="F110" s="9" t="s">
        <v>502</v>
      </c>
      <c r="G110" s="9" t="s">
        <v>1269</v>
      </c>
      <c r="H110" s="10" t="s">
        <v>1270</v>
      </c>
      <c r="I110" s="9" t="s">
        <v>1271</v>
      </c>
      <c r="J110" s="10">
        <v>100</v>
      </c>
      <c r="K110" s="10">
        <v>182.595040718694</v>
      </c>
      <c r="L110" s="10" t="s">
        <v>494</v>
      </c>
      <c r="M110" s="10"/>
      <c r="N110" s="9" t="s">
        <v>1272</v>
      </c>
      <c r="O110" s="9" t="s">
        <v>1273</v>
      </c>
      <c r="P110" s="9" t="s">
        <v>497</v>
      </c>
      <c r="Q110" s="9" t="s">
        <v>1274</v>
      </c>
      <c r="R110" s="15" t="s">
        <v>1275</v>
      </c>
      <c r="S110" s="16">
        <v>2.631</v>
      </c>
      <c r="T110" s="16">
        <v>6</v>
      </c>
      <c r="U110" s="16">
        <v>3</v>
      </c>
      <c r="V110" s="16">
        <v>12</v>
      </c>
    </row>
    <row r="111" s="3" customFormat="1" ht="15.75" spans="1:22">
      <c r="A111" s="7" t="s">
        <v>329</v>
      </c>
      <c r="B111" s="7" t="s">
        <v>339</v>
      </c>
      <c r="C111" s="8" t="s">
        <v>1276</v>
      </c>
      <c r="D111" s="8" t="s">
        <v>489</v>
      </c>
      <c r="E111" s="9" t="s">
        <v>605</v>
      </c>
      <c r="F111" s="9" t="s">
        <v>502</v>
      </c>
      <c r="G111" s="9" t="s">
        <v>1277</v>
      </c>
      <c r="H111" s="10" t="s">
        <v>1278</v>
      </c>
      <c r="I111" s="9" t="s">
        <v>1279</v>
      </c>
      <c r="J111" s="10" t="s">
        <v>1280</v>
      </c>
      <c r="K111" s="10">
        <v>199.830912304973</v>
      </c>
      <c r="L111" s="10" t="s">
        <v>1280</v>
      </c>
      <c r="M111" s="10">
        <v>199.830912304973</v>
      </c>
      <c r="N111" s="9" t="s">
        <v>1281</v>
      </c>
      <c r="O111" s="9" t="s">
        <v>1282</v>
      </c>
      <c r="P111" s="9" t="s">
        <v>497</v>
      </c>
      <c r="Q111" s="9" t="s">
        <v>1283</v>
      </c>
      <c r="R111" s="15" t="s">
        <v>1284</v>
      </c>
      <c r="S111" s="16">
        <v>-1.306</v>
      </c>
      <c r="T111" s="16">
        <v>3</v>
      </c>
      <c r="U111" s="16">
        <v>3</v>
      </c>
      <c r="V111" s="16">
        <v>2</v>
      </c>
    </row>
    <row r="112" s="3" customFormat="1" ht="15.75" spans="1:22">
      <c r="A112" s="7" t="s">
        <v>383</v>
      </c>
      <c r="B112" s="7" t="s">
        <v>393</v>
      </c>
      <c r="C112" s="8" t="s">
        <v>1285</v>
      </c>
      <c r="D112" s="8" t="s">
        <v>489</v>
      </c>
      <c r="E112" s="9" t="s">
        <v>1286</v>
      </c>
      <c r="F112" s="9" t="s">
        <v>1287</v>
      </c>
      <c r="G112" s="9" t="s">
        <v>1288</v>
      </c>
      <c r="H112" s="10">
        <v>451.91</v>
      </c>
      <c r="I112" s="9" t="s">
        <v>1289</v>
      </c>
      <c r="J112" s="10" t="s">
        <v>1290</v>
      </c>
      <c r="K112" s="10">
        <v>77.44904958952</v>
      </c>
      <c r="L112" s="10" t="s">
        <v>494</v>
      </c>
      <c r="M112" s="10"/>
      <c r="N112" s="9" t="s">
        <v>1229</v>
      </c>
      <c r="O112" s="9" t="s">
        <v>1291</v>
      </c>
      <c r="P112" s="9" t="s">
        <v>497</v>
      </c>
      <c r="Q112" s="9" t="s">
        <v>1292</v>
      </c>
      <c r="R112" s="15" t="s">
        <v>1293</v>
      </c>
      <c r="S112" s="16">
        <v>2.904</v>
      </c>
      <c r="T112" s="16">
        <v>4</v>
      </c>
      <c r="U112" s="16">
        <v>2</v>
      </c>
      <c r="V112" s="16">
        <v>7</v>
      </c>
    </row>
    <row r="113" s="3" customFormat="1" ht="15.75" spans="1:22">
      <c r="A113" s="7" t="s">
        <v>437</v>
      </c>
      <c r="B113" s="7" t="s">
        <v>447</v>
      </c>
      <c r="C113" s="8" t="s">
        <v>1294</v>
      </c>
      <c r="D113" s="8" t="s">
        <v>489</v>
      </c>
      <c r="E113" s="9" t="s">
        <v>1286</v>
      </c>
      <c r="F113" s="9" t="s">
        <v>1287</v>
      </c>
      <c r="G113" s="9" t="s">
        <v>1295</v>
      </c>
      <c r="H113" s="10">
        <v>567.98</v>
      </c>
      <c r="I113" s="9" t="s">
        <v>1296</v>
      </c>
      <c r="J113" s="10" t="s">
        <v>1297</v>
      </c>
      <c r="K113" s="10">
        <v>176.062537413289</v>
      </c>
      <c r="L113" s="10" t="s">
        <v>1298</v>
      </c>
      <c r="M113" s="10">
        <v>1.76062537413289</v>
      </c>
      <c r="N113" s="9" t="s">
        <v>1229</v>
      </c>
      <c r="O113" s="9" t="s">
        <v>1299</v>
      </c>
      <c r="P113" s="9" t="s">
        <v>1300</v>
      </c>
      <c r="Q113" s="9" t="s">
        <v>539</v>
      </c>
      <c r="R113" s="15" t="s">
        <v>1301</v>
      </c>
      <c r="S113" s="16">
        <v>2.943</v>
      </c>
      <c r="T113" s="16">
        <v>6</v>
      </c>
      <c r="U113" s="16">
        <v>2</v>
      </c>
      <c r="V113" s="16">
        <v>9</v>
      </c>
    </row>
    <row r="114" s="3" customFormat="1" ht="15.75" spans="1:22">
      <c r="A114" s="7" t="s">
        <v>60</v>
      </c>
      <c r="B114" s="7" t="s">
        <v>70</v>
      </c>
      <c r="C114" s="8" t="s">
        <v>1302</v>
      </c>
      <c r="D114" s="8" t="s">
        <v>489</v>
      </c>
      <c r="E114" s="9" t="s">
        <v>605</v>
      </c>
      <c r="F114" s="9" t="s">
        <v>1241</v>
      </c>
      <c r="G114" s="9" t="s">
        <v>1303</v>
      </c>
      <c r="H114" s="10">
        <v>265.24528</v>
      </c>
      <c r="I114" s="9" t="s">
        <v>1304</v>
      </c>
      <c r="J114" s="10" t="s">
        <v>1305</v>
      </c>
      <c r="K114" s="10">
        <v>101.792574782104</v>
      </c>
      <c r="L114" s="10" t="s">
        <v>494</v>
      </c>
      <c r="M114" s="10"/>
      <c r="N114" s="9" t="s">
        <v>1306</v>
      </c>
      <c r="O114" s="9" t="s">
        <v>1307</v>
      </c>
      <c r="P114" s="9" t="s">
        <v>497</v>
      </c>
      <c r="Q114" s="9" t="s">
        <v>1308</v>
      </c>
      <c r="R114" s="15" t="s">
        <v>1309</v>
      </c>
      <c r="S114" s="16">
        <v>1.388</v>
      </c>
      <c r="T114" s="16">
        <v>2</v>
      </c>
      <c r="U114" s="16">
        <v>2</v>
      </c>
      <c r="V114" s="16">
        <v>3</v>
      </c>
    </row>
    <row r="115" s="3" customFormat="1" ht="15.75" spans="1:22">
      <c r="A115" s="7" t="s">
        <v>114</v>
      </c>
      <c r="B115" s="7" t="s">
        <v>124</v>
      </c>
      <c r="C115" s="8" t="s">
        <v>1310</v>
      </c>
      <c r="D115" s="8" t="s">
        <v>489</v>
      </c>
      <c r="E115" s="9" t="s">
        <v>605</v>
      </c>
      <c r="F115" s="9" t="s">
        <v>502</v>
      </c>
      <c r="G115" s="9" t="s">
        <v>1311</v>
      </c>
      <c r="H115" s="10" t="s">
        <v>1312</v>
      </c>
      <c r="I115" s="9" t="s">
        <v>1313</v>
      </c>
      <c r="J115" s="10" t="s">
        <v>1314</v>
      </c>
      <c r="K115" s="10">
        <v>198.553396681322</v>
      </c>
      <c r="L115" s="10" t="s">
        <v>494</v>
      </c>
      <c r="M115" s="10"/>
      <c r="N115" s="9" t="s">
        <v>1315</v>
      </c>
      <c r="O115" s="9" t="s">
        <v>1316</v>
      </c>
      <c r="P115" s="9" t="s">
        <v>497</v>
      </c>
      <c r="Q115" s="9" t="s">
        <v>539</v>
      </c>
      <c r="R115" s="15" t="s">
        <v>1317</v>
      </c>
      <c r="S115" s="16">
        <v>3.492</v>
      </c>
      <c r="T115" s="16">
        <v>5</v>
      </c>
      <c r="U115" s="16">
        <v>2</v>
      </c>
      <c r="V115" s="16">
        <v>6</v>
      </c>
    </row>
    <row r="116" s="3" customFormat="1" ht="15.75" spans="1:22">
      <c r="A116" s="7" t="s">
        <v>168</v>
      </c>
      <c r="B116" s="7" t="s">
        <v>178</v>
      </c>
      <c r="C116" s="8" t="s">
        <v>1318</v>
      </c>
      <c r="D116" s="8" t="s">
        <v>489</v>
      </c>
      <c r="E116" s="9" t="s">
        <v>605</v>
      </c>
      <c r="F116" s="9" t="s">
        <v>502</v>
      </c>
      <c r="G116" s="9" t="s">
        <v>1319</v>
      </c>
      <c r="H116" s="10" t="s">
        <v>1320</v>
      </c>
      <c r="I116" s="9" t="s">
        <v>1321</v>
      </c>
      <c r="J116" s="10" t="s">
        <v>1297</v>
      </c>
      <c r="K116" s="10">
        <v>111.84306181566</v>
      </c>
      <c r="L116" s="10"/>
      <c r="M116" s="10"/>
      <c r="N116" s="9" t="s">
        <v>1322</v>
      </c>
      <c r="O116" s="9" t="s">
        <v>1323</v>
      </c>
      <c r="P116" s="9" t="s">
        <v>497</v>
      </c>
      <c r="Q116" s="9" t="s">
        <v>539</v>
      </c>
      <c r="R116" s="15" t="s">
        <v>1324</v>
      </c>
      <c r="S116" s="16">
        <v>7.103</v>
      </c>
      <c r="T116" s="16">
        <v>8</v>
      </c>
      <c r="U116" s="16">
        <v>4</v>
      </c>
      <c r="V116" s="16">
        <v>16</v>
      </c>
    </row>
    <row r="117" s="3" customFormat="1" ht="15.75" spans="1:22">
      <c r="A117" s="7" t="s">
        <v>222</v>
      </c>
      <c r="B117" s="7" t="s">
        <v>232</v>
      </c>
      <c r="C117" s="8" t="s">
        <v>1325</v>
      </c>
      <c r="D117" s="8" t="s">
        <v>489</v>
      </c>
      <c r="E117" s="9" t="s">
        <v>605</v>
      </c>
      <c r="F117" s="9" t="s">
        <v>502</v>
      </c>
      <c r="G117" s="9" t="s">
        <v>1326</v>
      </c>
      <c r="H117" s="10" t="s">
        <v>1327</v>
      </c>
      <c r="I117" s="9" t="s">
        <v>1328</v>
      </c>
      <c r="J117" s="10" t="s">
        <v>1297</v>
      </c>
      <c r="K117" s="10">
        <v>130.568757507704</v>
      </c>
      <c r="L117" s="10"/>
      <c r="M117" s="10"/>
      <c r="N117" s="9" t="s">
        <v>1329</v>
      </c>
      <c r="O117" s="9" t="s">
        <v>1330</v>
      </c>
      <c r="P117" s="9" t="s">
        <v>497</v>
      </c>
      <c r="Q117" s="9" t="s">
        <v>539</v>
      </c>
      <c r="R117" s="15" t="s">
        <v>1331</v>
      </c>
      <c r="S117" s="16">
        <v>3.104</v>
      </c>
      <c r="T117" s="16">
        <v>10</v>
      </c>
      <c r="U117" s="16">
        <v>3</v>
      </c>
      <c r="V117" s="16">
        <v>7</v>
      </c>
    </row>
    <row r="118" s="3" customFormat="1" ht="15.75" spans="1:22">
      <c r="A118" s="7" t="s">
        <v>276</v>
      </c>
      <c r="B118" s="7" t="s">
        <v>286</v>
      </c>
      <c r="C118" s="8" t="s">
        <v>1332</v>
      </c>
      <c r="D118" s="8" t="s">
        <v>489</v>
      </c>
      <c r="E118" s="9" t="s">
        <v>511</v>
      </c>
      <c r="F118" s="9" t="s">
        <v>512</v>
      </c>
      <c r="G118" s="9" t="s">
        <v>1333</v>
      </c>
      <c r="H118" s="10" t="s">
        <v>1334</v>
      </c>
      <c r="I118" s="9" t="s">
        <v>1335</v>
      </c>
      <c r="J118" s="10" t="s">
        <v>1336</v>
      </c>
      <c r="K118" s="10">
        <v>197.847420069642</v>
      </c>
      <c r="L118" s="10"/>
      <c r="M118" s="10"/>
      <c r="N118" s="9" t="s">
        <v>1337</v>
      </c>
      <c r="O118" s="9" t="s">
        <v>1338</v>
      </c>
      <c r="P118" s="9" t="s">
        <v>497</v>
      </c>
      <c r="Q118" s="9" t="s">
        <v>1339</v>
      </c>
      <c r="R118" s="15" t="s">
        <v>1340</v>
      </c>
      <c r="S118" s="16">
        <v>3.257</v>
      </c>
      <c r="T118" s="16">
        <v>2</v>
      </c>
      <c r="U118" s="16">
        <v>0</v>
      </c>
      <c r="V118" s="16">
        <v>2</v>
      </c>
    </row>
    <row r="119" s="3" customFormat="1" ht="15.75" spans="1:22">
      <c r="A119" s="7" t="s">
        <v>330</v>
      </c>
      <c r="B119" s="7" t="s">
        <v>340</v>
      </c>
      <c r="C119" s="8" t="s">
        <v>1341</v>
      </c>
      <c r="D119" s="8" t="s">
        <v>489</v>
      </c>
      <c r="E119" s="9" t="s">
        <v>605</v>
      </c>
      <c r="F119" s="9" t="s">
        <v>502</v>
      </c>
      <c r="G119" s="9" t="s">
        <v>1342</v>
      </c>
      <c r="H119" s="10">
        <v>882.0171</v>
      </c>
      <c r="I119" s="9" t="s">
        <v>1343</v>
      </c>
      <c r="J119" s="10" t="s">
        <v>1297</v>
      </c>
      <c r="K119" s="10">
        <v>113.376486691698</v>
      </c>
      <c r="L119" s="10" t="s">
        <v>494</v>
      </c>
      <c r="M119" s="10"/>
      <c r="N119" s="9" t="s">
        <v>1344</v>
      </c>
      <c r="O119" s="9" t="s">
        <v>1345</v>
      </c>
      <c r="P119" s="9" t="s">
        <v>497</v>
      </c>
      <c r="Q119" s="9" t="s">
        <v>1346</v>
      </c>
      <c r="R119" s="15" t="s">
        <v>1347</v>
      </c>
      <c r="S119" s="16">
        <v>7.424</v>
      </c>
      <c r="T119" s="16">
        <v>9</v>
      </c>
      <c r="U119" s="16">
        <v>4</v>
      </c>
      <c r="V119" s="16">
        <v>13</v>
      </c>
    </row>
    <row r="120" s="3" customFormat="1" ht="15.75" spans="1:22">
      <c r="A120" s="17" t="s">
        <v>384</v>
      </c>
      <c r="B120" s="17" t="s">
        <v>394</v>
      </c>
      <c r="C120" s="8" t="s">
        <v>1348</v>
      </c>
      <c r="D120" s="8" t="s">
        <v>489</v>
      </c>
      <c r="E120" s="18" t="s">
        <v>1224</v>
      </c>
      <c r="F120" s="18" t="s">
        <v>1224</v>
      </c>
      <c r="G120" s="18" t="s">
        <v>1349</v>
      </c>
      <c r="H120" s="19">
        <v>360.45</v>
      </c>
      <c r="I120" s="18" t="s">
        <v>1350</v>
      </c>
      <c r="J120" s="19">
        <v>72</v>
      </c>
      <c r="K120" s="19">
        <v>199.750312109863</v>
      </c>
      <c r="L120" s="19" t="s">
        <v>494</v>
      </c>
      <c r="M120" s="20"/>
      <c r="N120" s="18" t="s">
        <v>1351</v>
      </c>
      <c r="O120" s="18" t="s">
        <v>1352</v>
      </c>
      <c r="P120" s="18" t="s">
        <v>507</v>
      </c>
      <c r="Q120" s="18" t="s">
        <v>539</v>
      </c>
      <c r="R120" s="15" t="s">
        <v>1353</v>
      </c>
      <c r="S120" s="21">
        <v>2.999</v>
      </c>
      <c r="T120" s="21">
        <v>4</v>
      </c>
      <c r="U120" s="21">
        <v>2</v>
      </c>
      <c r="V120" s="21">
        <v>5</v>
      </c>
    </row>
    <row r="121" s="3" customFormat="1" ht="15.75" spans="1:22">
      <c r="A121" s="17" t="s">
        <v>438</v>
      </c>
      <c r="B121" s="17" t="s">
        <v>448</v>
      </c>
      <c r="C121" s="8" t="s">
        <v>1354</v>
      </c>
      <c r="D121" s="8" t="s">
        <v>489</v>
      </c>
      <c r="E121" s="18" t="s">
        <v>605</v>
      </c>
      <c r="F121" s="18" t="s">
        <v>502</v>
      </c>
      <c r="G121" s="18" t="s">
        <v>1355</v>
      </c>
      <c r="H121" s="19">
        <v>838.87</v>
      </c>
      <c r="I121" s="18" t="s">
        <v>1356</v>
      </c>
      <c r="J121" s="19">
        <v>100</v>
      </c>
      <c r="K121" s="19">
        <v>119.207982166486</v>
      </c>
      <c r="L121" s="19">
        <v>-1</v>
      </c>
      <c r="M121" s="20"/>
      <c r="N121" s="18" t="s">
        <v>1357</v>
      </c>
      <c r="O121" s="18" t="s">
        <v>1358</v>
      </c>
      <c r="P121" s="18" t="s">
        <v>507</v>
      </c>
      <c r="Q121" s="18" t="s">
        <v>539</v>
      </c>
      <c r="R121" s="15" t="s">
        <v>1359</v>
      </c>
      <c r="S121" s="21">
        <v>3.746</v>
      </c>
      <c r="T121" s="21">
        <v>11</v>
      </c>
      <c r="U121" s="21">
        <v>3</v>
      </c>
      <c r="V121" s="21">
        <v>7</v>
      </c>
    </row>
    <row r="122" s="3" customFormat="1" ht="15.75" spans="1:22">
      <c r="A122" s="17" t="s">
        <v>61</v>
      </c>
      <c r="B122" s="17" t="s">
        <v>71</v>
      </c>
      <c r="C122" s="8" t="s">
        <v>1360</v>
      </c>
      <c r="D122" s="8" t="s">
        <v>489</v>
      </c>
      <c r="E122" s="18" t="s">
        <v>1224</v>
      </c>
      <c r="F122" s="18" t="s">
        <v>1224</v>
      </c>
      <c r="G122" s="18" t="s">
        <v>1361</v>
      </c>
      <c r="H122" s="19">
        <v>184.24</v>
      </c>
      <c r="I122" s="18" t="s">
        <v>1362</v>
      </c>
      <c r="J122" s="19">
        <v>37</v>
      </c>
      <c r="K122" s="19">
        <v>200.825010855406</v>
      </c>
      <c r="L122" s="19">
        <v>-1</v>
      </c>
      <c r="M122" s="20"/>
      <c r="N122" s="18" t="s">
        <v>1363</v>
      </c>
      <c r="O122" s="18" t="s">
        <v>1364</v>
      </c>
      <c r="P122" s="18" t="s">
        <v>507</v>
      </c>
      <c r="Q122" s="18" t="s">
        <v>1365</v>
      </c>
      <c r="R122" s="15" t="s">
        <v>1366</v>
      </c>
      <c r="S122" s="21">
        <v>2.876</v>
      </c>
      <c r="T122" s="21">
        <v>2</v>
      </c>
      <c r="U122" s="21">
        <v>0</v>
      </c>
      <c r="V122" s="21">
        <v>1</v>
      </c>
    </row>
    <row r="123" s="3" customFormat="1" ht="15.75" spans="1:22">
      <c r="A123" s="7" t="s">
        <v>115</v>
      </c>
      <c r="B123" s="7" t="s">
        <v>125</v>
      </c>
      <c r="C123" s="8" t="s">
        <v>1367</v>
      </c>
      <c r="D123" s="8" t="s">
        <v>489</v>
      </c>
      <c r="E123" s="9" t="s">
        <v>490</v>
      </c>
      <c r="F123" s="9" t="s">
        <v>491</v>
      </c>
      <c r="G123" s="9" t="s">
        <v>1368</v>
      </c>
      <c r="H123" s="10">
        <v>395.43</v>
      </c>
      <c r="I123" s="9" t="s">
        <v>1369</v>
      </c>
      <c r="J123" s="10">
        <v>79</v>
      </c>
      <c r="K123" s="10">
        <v>199.7825152</v>
      </c>
      <c r="L123" s="10" t="s">
        <v>494</v>
      </c>
      <c r="M123" s="10"/>
      <c r="N123" s="9" t="s">
        <v>1370</v>
      </c>
      <c r="O123" s="9" t="s">
        <v>1371</v>
      </c>
      <c r="P123" s="9" t="s">
        <v>497</v>
      </c>
      <c r="Q123" s="9" t="s">
        <v>539</v>
      </c>
      <c r="R123" s="15" t="s">
        <v>1372</v>
      </c>
      <c r="S123" s="16">
        <v>1.993</v>
      </c>
      <c r="T123" s="16">
        <v>4</v>
      </c>
      <c r="U123" s="16">
        <v>1</v>
      </c>
      <c r="V123" s="16">
        <v>4</v>
      </c>
    </row>
    <row r="124" s="3" customFormat="1" ht="15.75" spans="1:22">
      <c r="A124" s="7" t="s">
        <v>169</v>
      </c>
      <c r="B124" s="7" t="s">
        <v>179</v>
      </c>
      <c r="C124" s="8" t="s">
        <v>1373</v>
      </c>
      <c r="D124" s="8" t="s">
        <v>489</v>
      </c>
      <c r="E124" s="9" t="s">
        <v>501</v>
      </c>
      <c r="F124" s="9" t="s">
        <v>502</v>
      </c>
      <c r="G124" s="9" t="s">
        <v>1374</v>
      </c>
      <c r="H124" s="10">
        <v>554.72</v>
      </c>
      <c r="I124" s="9" t="s">
        <v>1375</v>
      </c>
      <c r="J124" s="10">
        <v>100</v>
      </c>
      <c r="K124" s="10">
        <v>180.2711278</v>
      </c>
      <c r="L124" s="10" t="s">
        <v>494</v>
      </c>
      <c r="M124" s="10"/>
      <c r="N124" s="9" t="s">
        <v>1376</v>
      </c>
      <c r="O124" s="9" t="s">
        <v>1377</v>
      </c>
      <c r="P124" s="9" t="s">
        <v>497</v>
      </c>
      <c r="Q124" s="9" t="s">
        <v>1378</v>
      </c>
      <c r="R124" s="15" t="s">
        <v>1379</v>
      </c>
      <c r="S124" s="16">
        <v>1.793</v>
      </c>
      <c r="T124" s="16">
        <v>6</v>
      </c>
      <c r="U124" s="16">
        <v>4</v>
      </c>
      <c r="V124" s="16">
        <v>16</v>
      </c>
    </row>
    <row r="125" s="3" customFormat="1" ht="15.75" spans="1:22">
      <c r="A125" s="7" t="s">
        <v>223</v>
      </c>
      <c r="B125" s="7" t="s">
        <v>233</v>
      </c>
      <c r="C125" s="8" t="s">
        <v>1380</v>
      </c>
      <c r="D125" s="8" t="s">
        <v>489</v>
      </c>
      <c r="E125" s="9" t="s">
        <v>501</v>
      </c>
      <c r="F125" s="9" t="s">
        <v>502</v>
      </c>
      <c r="G125" s="9" t="s">
        <v>1381</v>
      </c>
      <c r="H125" s="10">
        <v>532.61</v>
      </c>
      <c r="I125" s="9" t="s">
        <v>1382</v>
      </c>
      <c r="J125" s="10">
        <v>100</v>
      </c>
      <c r="K125" s="10">
        <v>187.7546422</v>
      </c>
      <c r="L125" s="10" t="s">
        <v>494</v>
      </c>
      <c r="M125" s="10"/>
      <c r="N125" s="9" t="s">
        <v>1383</v>
      </c>
      <c r="O125" s="9" t="s">
        <v>1384</v>
      </c>
      <c r="P125" s="9" t="s">
        <v>497</v>
      </c>
      <c r="Q125" s="9" t="s">
        <v>539</v>
      </c>
      <c r="R125" s="15" t="s">
        <v>1385</v>
      </c>
      <c r="S125" s="16">
        <v>-0.202</v>
      </c>
      <c r="T125" s="16">
        <v>8</v>
      </c>
      <c r="U125" s="16">
        <v>3</v>
      </c>
      <c r="V125" s="16">
        <v>14</v>
      </c>
    </row>
    <row r="126" s="3" customFormat="1" ht="15.75" spans="1:22">
      <c r="A126" s="7" t="s">
        <v>277</v>
      </c>
      <c r="B126" s="7" t="s">
        <v>287</v>
      </c>
      <c r="C126" s="8" t="s">
        <v>1386</v>
      </c>
      <c r="D126" s="8" t="s">
        <v>489</v>
      </c>
      <c r="E126" s="9" t="s">
        <v>1208</v>
      </c>
      <c r="F126" s="9" t="s">
        <v>1209</v>
      </c>
      <c r="G126" s="9" t="s">
        <v>1387</v>
      </c>
      <c r="H126" s="10">
        <v>223.28</v>
      </c>
      <c r="I126" s="9" t="s">
        <v>1388</v>
      </c>
      <c r="J126" s="10">
        <v>45</v>
      </c>
      <c r="K126" s="10">
        <v>201.5406664</v>
      </c>
      <c r="L126" s="10" t="s">
        <v>494</v>
      </c>
      <c r="M126" s="10"/>
      <c r="N126" s="9" t="s">
        <v>1389</v>
      </c>
      <c r="O126" s="9" t="s">
        <v>1390</v>
      </c>
      <c r="P126" s="9" t="s">
        <v>497</v>
      </c>
      <c r="Q126" s="9" t="s">
        <v>539</v>
      </c>
      <c r="R126" s="15" t="s">
        <v>1391</v>
      </c>
      <c r="S126" s="16">
        <v>1.212</v>
      </c>
      <c r="T126" s="16">
        <v>1</v>
      </c>
      <c r="U126" s="16">
        <v>2</v>
      </c>
      <c r="V126" s="16">
        <v>2</v>
      </c>
    </row>
    <row r="127" s="3" customFormat="1" ht="15.75" spans="1:22">
      <c r="A127" s="7" t="s">
        <v>331</v>
      </c>
      <c r="B127" s="7" t="s">
        <v>341</v>
      </c>
      <c r="C127" s="8" t="s">
        <v>1392</v>
      </c>
      <c r="D127" s="8" t="s">
        <v>489</v>
      </c>
      <c r="E127" s="9" t="s">
        <v>1208</v>
      </c>
      <c r="F127" s="9" t="s">
        <v>1209</v>
      </c>
      <c r="G127" s="9" t="s">
        <v>1393</v>
      </c>
      <c r="H127" s="10">
        <v>348.22</v>
      </c>
      <c r="I127" s="9" t="s">
        <v>1394</v>
      </c>
      <c r="J127" s="10">
        <v>28</v>
      </c>
      <c r="K127" s="10">
        <v>80.40893688</v>
      </c>
      <c r="L127" s="10" t="s">
        <v>494</v>
      </c>
      <c r="M127" s="10"/>
      <c r="N127" s="9" t="s">
        <v>1395</v>
      </c>
      <c r="O127" s="9" t="s">
        <v>1396</v>
      </c>
      <c r="P127" s="9" t="s">
        <v>497</v>
      </c>
      <c r="Q127" s="9" t="s">
        <v>539</v>
      </c>
      <c r="R127" s="15" t="s">
        <v>1397</v>
      </c>
      <c r="S127" s="16">
        <v>4.989</v>
      </c>
      <c r="T127" s="16">
        <v>1</v>
      </c>
      <c r="U127" s="16">
        <v>0</v>
      </c>
      <c r="V127" s="16">
        <v>4</v>
      </c>
    </row>
    <row r="128" s="3" customFormat="1" ht="15.75" spans="1:22">
      <c r="A128" s="7" t="s">
        <v>385</v>
      </c>
      <c r="B128" s="7" t="s">
        <v>395</v>
      </c>
      <c r="C128" s="8" t="s">
        <v>1398</v>
      </c>
      <c r="D128" s="8" t="s">
        <v>489</v>
      </c>
      <c r="E128" s="9" t="s">
        <v>1208</v>
      </c>
      <c r="F128" s="9" t="s">
        <v>1209</v>
      </c>
      <c r="G128" s="9" t="s">
        <v>1399</v>
      </c>
      <c r="H128" s="10">
        <v>315.32</v>
      </c>
      <c r="I128" s="9" t="s">
        <v>1400</v>
      </c>
      <c r="J128" s="10">
        <v>63</v>
      </c>
      <c r="K128" s="10">
        <v>199.7970316</v>
      </c>
      <c r="L128" s="10" t="s">
        <v>494</v>
      </c>
      <c r="M128" s="10"/>
      <c r="N128" s="9" t="s">
        <v>1401</v>
      </c>
      <c r="O128" s="9" t="s">
        <v>1402</v>
      </c>
      <c r="P128" s="9" t="s">
        <v>497</v>
      </c>
      <c r="Q128" s="9" t="s">
        <v>539</v>
      </c>
      <c r="R128" s="15" t="s">
        <v>1403</v>
      </c>
      <c r="S128" s="16">
        <v>4.071</v>
      </c>
      <c r="T128" s="16">
        <v>1</v>
      </c>
      <c r="U128" s="16">
        <v>0</v>
      </c>
      <c r="V128" s="16">
        <v>4</v>
      </c>
    </row>
    <row r="129" s="3" customFormat="1" ht="15.75" spans="1:22">
      <c r="A129" s="7" t="s">
        <v>439</v>
      </c>
      <c r="B129" s="7" t="s">
        <v>449</v>
      </c>
      <c r="C129" s="8" t="s">
        <v>1404</v>
      </c>
      <c r="D129" s="8" t="s">
        <v>489</v>
      </c>
      <c r="E129" s="9" t="s">
        <v>1208</v>
      </c>
      <c r="F129" s="9" t="s">
        <v>502</v>
      </c>
      <c r="G129" s="9" t="s">
        <v>1405</v>
      </c>
      <c r="H129" s="10">
        <v>300.37</v>
      </c>
      <c r="I129" s="9" t="s">
        <v>1406</v>
      </c>
      <c r="J129" s="10">
        <v>60</v>
      </c>
      <c r="K129" s="10">
        <v>199.7536372</v>
      </c>
      <c r="L129" s="10" t="s">
        <v>494</v>
      </c>
      <c r="M129" s="10"/>
      <c r="N129" s="9" t="s">
        <v>1407</v>
      </c>
      <c r="O129" s="9" t="s">
        <v>1408</v>
      </c>
      <c r="P129" s="9" t="s">
        <v>497</v>
      </c>
      <c r="Q129" s="9" t="s">
        <v>539</v>
      </c>
      <c r="R129" s="15" t="s">
        <v>1409</v>
      </c>
      <c r="S129" s="16">
        <v>3.409</v>
      </c>
      <c r="T129" s="16">
        <v>1</v>
      </c>
      <c r="U129" s="16">
        <v>0</v>
      </c>
      <c r="V129" s="16">
        <v>4</v>
      </c>
    </row>
    <row r="130" s="3" customFormat="1" ht="15.75" spans="1:22">
      <c r="A130" s="7" t="s">
        <v>62</v>
      </c>
      <c r="B130" s="7" t="s">
        <v>72</v>
      </c>
      <c r="C130" s="8" t="s">
        <v>1410</v>
      </c>
      <c r="D130" s="8" t="s">
        <v>489</v>
      </c>
      <c r="E130" s="9" t="s">
        <v>1208</v>
      </c>
      <c r="F130" s="9" t="s">
        <v>502</v>
      </c>
      <c r="G130" s="9" t="s">
        <v>1411</v>
      </c>
      <c r="H130" s="10">
        <v>397.64</v>
      </c>
      <c r="I130" s="9" t="s">
        <v>1412</v>
      </c>
      <c r="J130" s="10">
        <v>11</v>
      </c>
      <c r="K130" s="10">
        <v>27.66321296</v>
      </c>
      <c r="L130" s="10" t="s">
        <v>494</v>
      </c>
      <c r="M130" s="10"/>
      <c r="N130" s="9" t="s">
        <v>1413</v>
      </c>
      <c r="O130" s="9" t="s">
        <v>1414</v>
      </c>
      <c r="P130" s="9" t="s">
        <v>497</v>
      </c>
      <c r="Q130" s="9" t="s">
        <v>539</v>
      </c>
      <c r="R130" s="15" t="s">
        <v>1415</v>
      </c>
      <c r="S130" s="16">
        <v>4.343</v>
      </c>
      <c r="T130" s="16">
        <v>4</v>
      </c>
      <c r="U130" s="16">
        <v>0</v>
      </c>
      <c r="V130" s="16">
        <v>4</v>
      </c>
    </row>
    <row r="131" s="3" customFormat="1" ht="15.75" spans="1:22">
      <c r="A131" s="7" t="s">
        <v>116</v>
      </c>
      <c r="B131" s="7" t="s">
        <v>126</v>
      </c>
      <c r="C131" s="8" t="s">
        <v>1416</v>
      </c>
      <c r="D131" s="8" t="s">
        <v>489</v>
      </c>
      <c r="E131" s="9" t="s">
        <v>1208</v>
      </c>
      <c r="F131" s="9" t="s">
        <v>1209</v>
      </c>
      <c r="G131" s="9" t="s">
        <v>1417</v>
      </c>
      <c r="H131" s="10">
        <v>283.92</v>
      </c>
      <c r="I131" s="9" t="s">
        <v>1418</v>
      </c>
      <c r="J131" s="10">
        <v>23</v>
      </c>
      <c r="K131" s="10">
        <v>81.00873485</v>
      </c>
      <c r="L131" s="10" t="s">
        <v>494</v>
      </c>
      <c r="M131" s="10"/>
      <c r="N131" s="9" t="s">
        <v>1419</v>
      </c>
      <c r="O131" s="9" t="s">
        <v>1420</v>
      </c>
      <c r="P131" s="9" t="s">
        <v>497</v>
      </c>
      <c r="Q131" s="9" t="s">
        <v>539</v>
      </c>
      <c r="R131" s="15" t="s">
        <v>1421</v>
      </c>
      <c r="S131" s="16">
        <v>3.982</v>
      </c>
      <c r="T131" s="16">
        <v>2</v>
      </c>
      <c r="U131" s="16">
        <v>0</v>
      </c>
      <c r="V131" s="16">
        <v>0</v>
      </c>
    </row>
    <row r="132" s="3" customFormat="1" ht="15.75" spans="1:22">
      <c r="A132" s="7" t="s">
        <v>170</v>
      </c>
      <c r="B132" s="7" t="s">
        <v>180</v>
      </c>
      <c r="C132" s="8" t="s">
        <v>1422</v>
      </c>
      <c r="D132" s="8" t="s">
        <v>489</v>
      </c>
      <c r="E132" s="9" t="s">
        <v>878</v>
      </c>
      <c r="F132" s="9" t="s">
        <v>502</v>
      </c>
      <c r="G132" s="9" t="s">
        <v>1423</v>
      </c>
      <c r="H132" s="10">
        <v>477.64</v>
      </c>
      <c r="I132" s="9" t="s">
        <v>1424</v>
      </c>
      <c r="J132" s="10">
        <v>96</v>
      </c>
      <c r="K132" s="10">
        <v>200.9881919</v>
      </c>
      <c r="L132" s="10" t="s">
        <v>494</v>
      </c>
      <c r="M132" s="10"/>
      <c r="N132" s="9" t="s">
        <v>1425</v>
      </c>
      <c r="O132" s="9" t="s">
        <v>1426</v>
      </c>
      <c r="P132" s="9" t="s">
        <v>497</v>
      </c>
      <c r="Q132" s="9" t="s">
        <v>539</v>
      </c>
      <c r="R132" s="15" t="s">
        <v>1427</v>
      </c>
      <c r="S132" s="16">
        <v>3.218</v>
      </c>
      <c r="T132" s="16">
        <v>3</v>
      </c>
      <c r="U132" s="16">
        <v>3</v>
      </c>
      <c r="V132" s="16">
        <v>12</v>
      </c>
    </row>
    <row r="133" s="3" customFormat="1" ht="15.75" spans="1:22">
      <c r="A133" s="7" t="s">
        <v>224</v>
      </c>
      <c r="B133" s="7" t="s">
        <v>234</v>
      </c>
      <c r="C133" s="8" t="s">
        <v>1428</v>
      </c>
      <c r="D133" s="8" t="s">
        <v>489</v>
      </c>
      <c r="E133" s="9" t="s">
        <v>878</v>
      </c>
      <c r="F133" s="9" t="s">
        <v>502</v>
      </c>
      <c r="G133" s="9" t="s">
        <v>1429</v>
      </c>
      <c r="H133" s="10">
        <v>331.41</v>
      </c>
      <c r="I133" s="9" t="s">
        <v>1430</v>
      </c>
      <c r="J133" s="10">
        <v>54</v>
      </c>
      <c r="K133" s="10">
        <v>162.9401648</v>
      </c>
      <c r="L133" s="10" t="s">
        <v>494</v>
      </c>
      <c r="M133" s="10"/>
      <c r="N133" s="9" t="s">
        <v>1431</v>
      </c>
      <c r="O133" s="9" t="s">
        <v>1432</v>
      </c>
      <c r="P133" s="9" t="s">
        <v>497</v>
      </c>
      <c r="Q133" s="9"/>
      <c r="R133" s="15" t="s">
        <v>1433</v>
      </c>
      <c r="S133" s="16">
        <v>0.239</v>
      </c>
      <c r="T133" s="16">
        <v>3</v>
      </c>
      <c r="U133" s="16">
        <v>4</v>
      </c>
      <c r="V133" s="16">
        <v>8</v>
      </c>
    </row>
    <row r="134" s="3" customFormat="1" ht="15.75" spans="1:22">
      <c r="A134" s="7" t="s">
        <v>278</v>
      </c>
      <c r="B134" s="7" t="s">
        <v>288</v>
      </c>
      <c r="C134" s="8" t="s">
        <v>1434</v>
      </c>
      <c r="D134" s="8" t="s">
        <v>489</v>
      </c>
      <c r="E134" s="9" t="s">
        <v>878</v>
      </c>
      <c r="F134" s="9" t="s">
        <v>502</v>
      </c>
      <c r="G134" s="9" t="s">
        <v>1435</v>
      </c>
      <c r="H134" s="10">
        <v>388.46</v>
      </c>
      <c r="I134" s="9" t="s">
        <v>1436</v>
      </c>
      <c r="J134" s="10">
        <v>78</v>
      </c>
      <c r="K134" s="10">
        <v>200.7928744</v>
      </c>
      <c r="L134" s="10" t="s">
        <v>494</v>
      </c>
      <c r="M134" s="10"/>
      <c r="N134" s="9" t="s">
        <v>1437</v>
      </c>
      <c r="O134" s="9" t="s">
        <v>1438</v>
      </c>
      <c r="P134" s="9" t="s">
        <v>497</v>
      </c>
      <c r="Q134" s="9" t="s">
        <v>539</v>
      </c>
      <c r="R134" s="15" t="s">
        <v>1439</v>
      </c>
      <c r="S134" s="16">
        <v>1.624</v>
      </c>
      <c r="T134" s="16">
        <v>3</v>
      </c>
      <c r="U134" s="16">
        <v>4</v>
      </c>
      <c r="V134" s="16">
        <v>9</v>
      </c>
    </row>
    <row r="135" s="3" customFormat="1" ht="15.75" spans="1:22">
      <c r="A135" s="7" t="s">
        <v>332</v>
      </c>
      <c r="B135" s="7" t="s">
        <v>342</v>
      </c>
      <c r="C135" s="8" t="s">
        <v>1440</v>
      </c>
      <c r="D135" s="8" t="s">
        <v>489</v>
      </c>
      <c r="E135" s="9" t="s">
        <v>659</v>
      </c>
      <c r="F135" s="9" t="s">
        <v>502</v>
      </c>
      <c r="G135" s="9" t="s">
        <v>1441</v>
      </c>
      <c r="H135" s="10">
        <v>545.53</v>
      </c>
      <c r="I135" s="9" t="s">
        <v>1442</v>
      </c>
      <c r="J135" s="10">
        <v>100</v>
      </c>
      <c r="K135" s="10">
        <v>183.3079757</v>
      </c>
      <c r="L135" s="10" t="s">
        <v>494</v>
      </c>
      <c r="M135" s="10"/>
      <c r="N135" s="9" t="s">
        <v>1443</v>
      </c>
      <c r="O135" s="9" t="s">
        <v>1444</v>
      </c>
      <c r="P135" s="9" t="s">
        <v>497</v>
      </c>
      <c r="Q135" s="9" t="s">
        <v>1445</v>
      </c>
      <c r="R135" s="15" t="s">
        <v>1446</v>
      </c>
      <c r="S135" s="16">
        <v>2.163</v>
      </c>
      <c r="T135" s="16">
        <v>6</v>
      </c>
      <c r="U135" s="16">
        <v>1</v>
      </c>
      <c r="V135" s="16">
        <v>7</v>
      </c>
    </row>
    <row r="136" s="3" customFormat="1" ht="15.75" spans="1:22">
      <c r="A136" s="7" t="s">
        <v>386</v>
      </c>
      <c r="B136" s="7" t="s">
        <v>396</v>
      </c>
      <c r="C136" s="8" t="s">
        <v>1447</v>
      </c>
      <c r="D136" s="8" t="s">
        <v>489</v>
      </c>
      <c r="E136" s="9" t="s">
        <v>511</v>
      </c>
      <c r="F136" s="9" t="s">
        <v>512</v>
      </c>
      <c r="G136" s="9" t="s">
        <v>1448</v>
      </c>
      <c r="H136" s="10">
        <v>362.4</v>
      </c>
      <c r="I136" s="9" t="s">
        <v>1449</v>
      </c>
      <c r="J136" s="10">
        <v>72</v>
      </c>
      <c r="K136" s="10">
        <v>198.6754967</v>
      </c>
      <c r="L136" s="10" t="s">
        <v>494</v>
      </c>
      <c r="M136" s="10"/>
      <c r="N136" s="9" t="s">
        <v>1450</v>
      </c>
      <c r="O136" s="9" t="s">
        <v>1451</v>
      </c>
      <c r="P136" s="9" t="s">
        <v>497</v>
      </c>
      <c r="Q136" s="9" t="s">
        <v>539</v>
      </c>
      <c r="R136" s="15" t="s">
        <v>1452</v>
      </c>
      <c r="S136" s="16">
        <v>3.242</v>
      </c>
      <c r="T136" s="16">
        <v>2</v>
      </c>
      <c r="U136" s="16">
        <v>2</v>
      </c>
      <c r="V136" s="16">
        <v>6</v>
      </c>
    </row>
    <row r="137" s="3" customFormat="1" ht="15.75" spans="1:22">
      <c r="A137" s="7" t="s">
        <v>440</v>
      </c>
      <c r="B137" s="7" t="s">
        <v>450</v>
      </c>
      <c r="C137" s="8" t="s">
        <v>1453</v>
      </c>
      <c r="D137" s="8" t="s">
        <v>489</v>
      </c>
      <c r="E137" s="9" t="s">
        <v>490</v>
      </c>
      <c r="F137" s="9" t="s">
        <v>491</v>
      </c>
      <c r="G137" s="9" t="s">
        <v>1454</v>
      </c>
      <c r="H137" s="10">
        <v>494.58</v>
      </c>
      <c r="I137" s="9" t="s">
        <v>1455</v>
      </c>
      <c r="J137" s="10">
        <v>100</v>
      </c>
      <c r="K137" s="10">
        <v>202.1917587</v>
      </c>
      <c r="L137" s="10" t="s">
        <v>494</v>
      </c>
      <c r="M137" s="10"/>
      <c r="N137" s="9" t="s">
        <v>1456</v>
      </c>
      <c r="O137" s="9" t="s">
        <v>1457</v>
      </c>
      <c r="P137" s="9" t="s">
        <v>497</v>
      </c>
      <c r="Q137" s="9" t="s">
        <v>539</v>
      </c>
      <c r="R137" s="15" t="s">
        <v>1458</v>
      </c>
      <c r="S137" s="16">
        <v>1.014</v>
      </c>
      <c r="T137" s="16">
        <v>6</v>
      </c>
      <c r="U137" s="16">
        <v>1</v>
      </c>
      <c r="V137" s="16">
        <v>9</v>
      </c>
    </row>
    <row r="138" s="3" customFormat="1" ht="15.75" spans="1:22">
      <c r="A138" s="7" t="s">
        <v>63</v>
      </c>
      <c r="B138" s="7" t="s">
        <v>73</v>
      </c>
      <c r="C138" s="8" t="s">
        <v>1459</v>
      </c>
      <c r="D138" s="8" t="s">
        <v>489</v>
      </c>
      <c r="E138" s="9" t="s">
        <v>511</v>
      </c>
      <c r="F138" s="9" t="s">
        <v>556</v>
      </c>
      <c r="G138" s="9" t="s">
        <v>1460</v>
      </c>
      <c r="H138" s="10">
        <v>314.34</v>
      </c>
      <c r="I138" s="9" t="s">
        <v>1461</v>
      </c>
      <c r="J138" s="10">
        <v>62</v>
      </c>
      <c r="K138" s="10">
        <v>197.2386588</v>
      </c>
      <c r="L138" s="10" t="s">
        <v>494</v>
      </c>
      <c r="M138" s="10"/>
      <c r="N138" s="9" t="s">
        <v>1462</v>
      </c>
      <c r="O138" s="9" t="s">
        <v>1463</v>
      </c>
      <c r="P138" s="9" t="s">
        <v>497</v>
      </c>
      <c r="Q138" s="9" t="s">
        <v>539</v>
      </c>
      <c r="R138" s="15" t="s">
        <v>1464</v>
      </c>
      <c r="S138" s="16">
        <v>1.33</v>
      </c>
      <c r="T138" s="16">
        <v>2</v>
      </c>
      <c r="U138" s="16">
        <v>2</v>
      </c>
      <c r="V138" s="16">
        <v>6</v>
      </c>
    </row>
    <row r="139" s="3" customFormat="1" ht="15.75" spans="1:22">
      <c r="A139" s="7" t="s">
        <v>117</v>
      </c>
      <c r="B139" s="7" t="s">
        <v>127</v>
      </c>
      <c r="C139" s="8" t="s">
        <v>1465</v>
      </c>
      <c r="D139" s="8" t="s">
        <v>489</v>
      </c>
      <c r="E139" s="9" t="s">
        <v>731</v>
      </c>
      <c r="F139" s="9" t="s">
        <v>676</v>
      </c>
      <c r="G139" s="9" t="s">
        <v>1466</v>
      </c>
      <c r="H139" s="10">
        <v>738.27</v>
      </c>
      <c r="I139" s="9" t="s">
        <v>1467</v>
      </c>
      <c r="J139" s="10">
        <v>100</v>
      </c>
      <c r="K139" s="10">
        <v>135.4517995</v>
      </c>
      <c r="L139" s="10" t="s">
        <v>494</v>
      </c>
      <c r="M139" s="10"/>
      <c r="N139" s="9" t="s">
        <v>1468</v>
      </c>
      <c r="O139" s="9" t="s">
        <v>1469</v>
      </c>
      <c r="P139" s="9" t="s">
        <v>1470</v>
      </c>
      <c r="Q139" s="9" t="s">
        <v>1471</v>
      </c>
      <c r="R139" s="15" t="s">
        <v>1472</v>
      </c>
      <c r="S139" s="16">
        <v>2.286</v>
      </c>
      <c r="T139" s="16">
        <v>6</v>
      </c>
      <c r="U139" s="16">
        <v>3</v>
      </c>
      <c r="V139" s="16">
        <v>7</v>
      </c>
    </row>
    <row r="140" s="3" customFormat="1" ht="15.75" spans="1:22">
      <c r="A140" s="7" t="s">
        <v>171</v>
      </c>
      <c r="B140" s="7" t="s">
        <v>181</v>
      </c>
      <c r="C140" s="8" t="s">
        <v>1473</v>
      </c>
      <c r="D140" s="8" t="s">
        <v>489</v>
      </c>
      <c r="E140" s="9" t="s">
        <v>511</v>
      </c>
      <c r="F140" s="9" t="s">
        <v>512</v>
      </c>
      <c r="G140" s="9" t="s">
        <v>1474</v>
      </c>
      <c r="H140" s="10">
        <v>339.43</v>
      </c>
      <c r="I140" s="9" t="s">
        <v>1475</v>
      </c>
      <c r="J140" s="10">
        <v>68</v>
      </c>
      <c r="K140" s="10">
        <v>200.3358572</v>
      </c>
      <c r="L140" s="10" t="s">
        <v>494</v>
      </c>
      <c r="M140" s="10"/>
      <c r="N140" s="9" t="s">
        <v>1476</v>
      </c>
      <c r="O140" s="9" t="s">
        <v>1477</v>
      </c>
      <c r="P140" s="9" t="s">
        <v>497</v>
      </c>
      <c r="Q140" s="9" t="s">
        <v>539</v>
      </c>
      <c r="R140" s="15" t="s">
        <v>1478</v>
      </c>
      <c r="S140" s="16">
        <v>2.895</v>
      </c>
      <c r="T140" s="16">
        <v>2</v>
      </c>
      <c r="U140" s="16">
        <v>3</v>
      </c>
      <c r="V140" s="16">
        <v>8</v>
      </c>
    </row>
    <row r="141" s="3" customFormat="1" ht="15.75" spans="1:22">
      <c r="A141" s="7" t="s">
        <v>225</v>
      </c>
      <c r="B141" s="7" t="s">
        <v>235</v>
      </c>
      <c r="C141" s="8" t="s">
        <v>1479</v>
      </c>
      <c r="D141" s="8" t="s">
        <v>489</v>
      </c>
      <c r="E141" s="9" t="s">
        <v>490</v>
      </c>
      <c r="F141" s="9" t="s">
        <v>491</v>
      </c>
      <c r="G141" s="9" t="s">
        <v>1480</v>
      </c>
      <c r="H141" s="10">
        <v>331.8</v>
      </c>
      <c r="I141" s="9" t="s">
        <v>1481</v>
      </c>
      <c r="J141" s="10">
        <v>66</v>
      </c>
      <c r="K141" s="10">
        <v>198.915009</v>
      </c>
      <c r="L141" s="10">
        <v>66</v>
      </c>
      <c r="M141" s="10">
        <v>198.915009</v>
      </c>
      <c r="N141" s="9" t="s">
        <v>1482</v>
      </c>
      <c r="O141" s="9" t="s">
        <v>1483</v>
      </c>
      <c r="P141" s="9" t="s">
        <v>925</v>
      </c>
      <c r="Q141" s="9" t="s">
        <v>539</v>
      </c>
      <c r="R141" s="15" t="s">
        <v>1484</v>
      </c>
      <c r="S141" s="16">
        <v>1.811</v>
      </c>
      <c r="T141" s="16">
        <v>2</v>
      </c>
      <c r="U141" s="16">
        <v>2</v>
      </c>
      <c r="V141" s="16">
        <v>3</v>
      </c>
    </row>
    <row r="142" s="3" customFormat="1" ht="15.75" spans="1:22">
      <c r="A142" s="7" t="s">
        <v>279</v>
      </c>
      <c r="B142" s="7" t="s">
        <v>289</v>
      </c>
      <c r="C142" s="8" t="s">
        <v>1485</v>
      </c>
      <c r="D142" s="8" t="s">
        <v>489</v>
      </c>
      <c r="E142" s="9" t="s">
        <v>856</v>
      </c>
      <c r="F142" s="9" t="s">
        <v>857</v>
      </c>
      <c r="G142" s="9" t="s">
        <v>1486</v>
      </c>
      <c r="H142" s="10">
        <v>513.49</v>
      </c>
      <c r="I142" s="9" t="s">
        <v>1487</v>
      </c>
      <c r="J142" s="10">
        <v>100</v>
      </c>
      <c r="K142" s="10">
        <v>194.7457594</v>
      </c>
      <c r="L142" s="10" t="s">
        <v>494</v>
      </c>
      <c r="M142" s="10"/>
      <c r="N142" s="9" t="s">
        <v>1488</v>
      </c>
      <c r="O142" s="9" t="s">
        <v>1489</v>
      </c>
      <c r="P142" s="9" t="s">
        <v>497</v>
      </c>
      <c r="Q142" s="9" t="s">
        <v>539</v>
      </c>
      <c r="R142" s="15" t="s">
        <v>1490</v>
      </c>
      <c r="S142" s="16">
        <v>3.397</v>
      </c>
      <c r="T142" s="16">
        <v>6</v>
      </c>
      <c r="U142" s="16">
        <v>2</v>
      </c>
      <c r="V142" s="16">
        <v>11</v>
      </c>
    </row>
    <row r="143" s="3" customFormat="1" ht="15.75" spans="1:22">
      <c r="A143" s="7" t="s">
        <v>333</v>
      </c>
      <c r="B143" s="7" t="s">
        <v>343</v>
      </c>
      <c r="C143" s="8" t="s">
        <v>1491</v>
      </c>
      <c r="D143" s="8" t="s">
        <v>489</v>
      </c>
      <c r="E143" s="9" t="s">
        <v>856</v>
      </c>
      <c r="F143" s="9" t="s">
        <v>857</v>
      </c>
      <c r="G143" s="9" t="s">
        <v>1492</v>
      </c>
      <c r="H143" s="10">
        <v>668.66</v>
      </c>
      <c r="I143" s="9" t="s">
        <v>1493</v>
      </c>
      <c r="J143" s="10">
        <v>100</v>
      </c>
      <c r="K143" s="10">
        <v>149.552837</v>
      </c>
      <c r="L143" s="10" t="s">
        <v>494</v>
      </c>
      <c r="M143" s="10"/>
      <c r="N143" s="9" t="s">
        <v>1494</v>
      </c>
      <c r="O143" s="9" t="s">
        <v>1495</v>
      </c>
      <c r="P143" s="9" t="s">
        <v>497</v>
      </c>
      <c r="Q143" s="9" t="s">
        <v>1496</v>
      </c>
      <c r="R143" s="15" t="s">
        <v>1497</v>
      </c>
      <c r="S143" s="16">
        <v>1.347</v>
      </c>
      <c r="T143" s="16">
        <v>12</v>
      </c>
      <c r="U143" s="16">
        <v>3</v>
      </c>
      <c r="V143" s="16">
        <v>24</v>
      </c>
    </row>
    <row r="144" s="3" customFormat="1" ht="15.75" spans="1:22">
      <c r="A144" s="7" t="s">
        <v>387</v>
      </c>
      <c r="B144" s="7" t="s">
        <v>397</v>
      </c>
      <c r="C144" s="8" t="s">
        <v>1498</v>
      </c>
      <c r="D144" s="8" t="s">
        <v>489</v>
      </c>
      <c r="E144" s="9" t="s">
        <v>511</v>
      </c>
      <c r="F144" s="9" t="s">
        <v>512</v>
      </c>
      <c r="G144" s="9" t="s">
        <v>1499</v>
      </c>
      <c r="H144" s="10">
        <v>514.52</v>
      </c>
      <c r="I144" s="9" t="s">
        <v>1500</v>
      </c>
      <c r="J144" s="10">
        <v>100</v>
      </c>
      <c r="K144" s="10">
        <v>194.3559045</v>
      </c>
      <c r="L144" s="10" t="s">
        <v>494</v>
      </c>
      <c r="M144" s="10"/>
      <c r="N144" s="9" t="s">
        <v>1501</v>
      </c>
      <c r="O144" s="9" t="s">
        <v>1502</v>
      </c>
      <c r="P144" s="9" t="s">
        <v>497</v>
      </c>
      <c r="Q144" s="9" t="s">
        <v>539</v>
      </c>
      <c r="R144" s="15" t="s">
        <v>1503</v>
      </c>
      <c r="S144" s="16">
        <v>4.311</v>
      </c>
      <c r="T144" s="16">
        <v>6</v>
      </c>
      <c r="U144" s="16">
        <v>1</v>
      </c>
      <c r="V144" s="16">
        <v>7</v>
      </c>
    </row>
    <row r="145" s="3" customFormat="1" ht="15.75" spans="1:22">
      <c r="A145" s="7" t="s">
        <v>441</v>
      </c>
      <c r="B145" s="7" t="s">
        <v>451</v>
      </c>
      <c r="C145" s="8" t="s">
        <v>1504</v>
      </c>
      <c r="D145" s="8" t="s">
        <v>489</v>
      </c>
      <c r="E145" s="9" t="s">
        <v>894</v>
      </c>
      <c r="F145" s="9" t="s">
        <v>676</v>
      </c>
      <c r="G145" s="9" t="s">
        <v>1505</v>
      </c>
      <c r="H145" s="10">
        <v>283.37</v>
      </c>
      <c r="I145" s="9" t="s">
        <v>1506</v>
      </c>
      <c r="J145" s="10">
        <v>56</v>
      </c>
      <c r="K145" s="10">
        <v>197.6214843</v>
      </c>
      <c r="L145" s="10" t="s">
        <v>494</v>
      </c>
      <c r="M145" s="10"/>
      <c r="N145" s="9" t="s">
        <v>1507</v>
      </c>
      <c r="O145" s="9" t="s">
        <v>1508</v>
      </c>
      <c r="P145" s="9" t="s">
        <v>497</v>
      </c>
      <c r="Q145" s="9" t="s">
        <v>539</v>
      </c>
      <c r="R145" s="15" t="s">
        <v>1509</v>
      </c>
      <c r="S145" s="16">
        <v>2.832</v>
      </c>
      <c r="T145" s="16">
        <v>1</v>
      </c>
      <c r="U145" s="16">
        <v>1</v>
      </c>
      <c r="V145" s="16">
        <v>3</v>
      </c>
    </row>
    <row r="146" s="3" customFormat="1" ht="15.75" spans="1:22">
      <c r="A146" s="7" t="s">
        <v>64</v>
      </c>
      <c r="B146" s="7" t="s">
        <v>74</v>
      </c>
      <c r="C146" s="8" t="s">
        <v>1510</v>
      </c>
      <c r="D146" s="8" t="s">
        <v>489</v>
      </c>
      <c r="E146" s="9" t="s">
        <v>659</v>
      </c>
      <c r="F146" s="9" t="s">
        <v>502</v>
      </c>
      <c r="G146" s="9" t="s">
        <v>1511</v>
      </c>
      <c r="H146" s="10">
        <v>239.69</v>
      </c>
      <c r="I146" s="9" t="s">
        <v>1512</v>
      </c>
      <c r="J146" s="10">
        <v>47</v>
      </c>
      <c r="K146" s="10">
        <v>196.0866119</v>
      </c>
      <c r="L146" s="10">
        <v>20</v>
      </c>
      <c r="M146" s="10">
        <v>83.44111144</v>
      </c>
      <c r="N146" s="9" t="s">
        <v>1513</v>
      </c>
      <c r="O146" s="9" t="s">
        <v>1514</v>
      </c>
      <c r="P146" s="9" t="s">
        <v>925</v>
      </c>
      <c r="Q146" s="9" t="s">
        <v>539</v>
      </c>
      <c r="R146" s="15" t="s">
        <v>1515</v>
      </c>
      <c r="S146" s="16">
        <v>1.261</v>
      </c>
      <c r="T146" s="16">
        <v>2</v>
      </c>
      <c r="U146" s="16">
        <v>1</v>
      </c>
      <c r="V146" s="16">
        <v>3</v>
      </c>
    </row>
    <row r="147" s="3" customFormat="1" ht="15.75" spans="1:22">
      <c r="A147" s="7" t="s">
        <v>118</v>
      </c>
      <c r="B147" s="7" t="s">
        <v>128</v>
      </c>
      <c r="C147" s="8" t="s">
        <v>1516</v>
      </c>
      <c r="D147" s="8" t="s">
        <v>489</v>
      </c>
      <c r="E147" s="9" t="s">
        <v>1038</v>
      </c>
      <c r="F147" s="9" t="s">
        <v>502</v>
      </c>
      <c r="G147" s="9" t="s">
        <v>1517</v>
      </c>
      <c r="H147" s="10">
        <v>357.41</v>
      </c>
      <c r="I147" s="9" t="s">
        <v>1518</v>
      </c>
      <c r="J147" s="10">
        <v>71</v>
      </c>
      <c r="K147" s="10">
        <v>198.6514087</v>
      </c>
      <c r="L147" s="10">
        <v>11</v>
      </c>
      <c r="M147" s="10">
        <v>30.77697882</v>
      </c>
      <c r="N147" s="9" t="s">
        <v>1519</v>
      </c>
      <c r="O147" s="9" t="s">
        <v>1520</v>
      </c>
      <c r="P147" s="9" t="s">
        <v>497</v>
      </c>
      <c r="Q147" s="9" t="s">
        <v>539</v>
      </c>
      <c r="R147" s="15" t="s">
        <v>1521</v>
      </c>
      <c r="S147" s="16">
        <v>-0.864</v>
      </c>
      <c r="T147" s="16">
        <v>4</v>
      </c>
      <c r="U147" s="16">
        <v>4</v>
      </c>
      <c r="V147" s="16">
        <v>12</v>
      </c>
    </row>
    <row r="148" s="3" customFormat="1" ht="15.75" spans="1:22">
      <c r="A148" s="7" t="s">
        <v>172</v>
      </c>
      <c r="B148" s="7" t="s">
        <v>182</v>
      </c>
      <c r="C148" s="8" t="s">
        <v>1522</v>
      </c>
      <c r="D148" s="8" t="s">
        <v>489</v>
      </c>
      <c r="E148" s="9" t="s">
        <v>1523</v>
      </c>
      <c r="F148" s="9" t="s">
        <v>502</v>
      </c>
      <c r="G148" s="9" t="s">
        <v>1524</v>
      </c>
      <c r="H148" s="10">
        <v>475.59</v>
      </c>
      <c r="I148" s="9" t="s">
        <v>1525</v>
      </c>
      <c r="J148" s="10">
        <v>95</v>
      </c>
      <c r="K148" s="10">
        <v>199.7518871</v>
      </c>
      <c r="L148" s="10">
        <v>95</v>
      </c>
      <c r="M148" s="10">
        <v>199.7518871</v>
      </c>
      <c r="N148" s="9" t="s">
        <v>1526</v>
      </c>
      <c r="O148" s="9" t="s">
        <v>1527</v>
      </c>
      <c r="P148" s="9" t="s">
        <v>497</v>
      </c>
      <c r="Q148" s="9" t="s">
        <v>539</v>
      </c>
      <c r="R148" s="15" t="s">
        <v>1528</v>
      </c>
      <c r="S148" s="16">
        <v>0.977</v>
      </c>
      <c r="T148" s="16">
        <v>4</v>
      </c>
      <c r="U148" s="16">
        <v>5</v>
      </c>
      <c r="V148" s="16">
        <v>15</v>
      </c>
    </row>
    <row r="149" s="3" customFormat="1" ht="15.75" spans="1:22">
      <c r="A149" s="7" t="s">
        <v>226</v>
      </c>
      <c r="B149" s="7" t="s">
        <v>236</v>
      </c>
      <c r="C149" s="8" t="s">
        <v>1529</v>
      </c>
      <c r="D149" s="8" t="s">
        <v>489</v>
      </c>
      <c r="E149" s="9" t="s">
        <v>651</v>
      </c>
      <c r="F149" s="9" t="s">
        <v>502</v>
      </c>
      <c r="G149" s="9" t="s">
        <v>1530</v>
      </c>
      <c r="H149" s="10">
        <v>685.89</v>
      </c>
      <c r="I149" s="9" t="s">
        <v>1531</v>
      </c>
      <c r="J149" s="10">
        <v>57</v>
      </c>
      <c r="K149" s="10">
        <v>83.10370468</v>
      </c>
      <c r="L149" s="10" t="s">
        <v>494</v>
      </c>
      <c r="M149" s="10"/>
      <c r="N149" s="9" t="s">
        <v>1532</v>
      </c>
      <c r="O149" s="9" t="s">
        <v>1533</v>
      </c>
      <c r="P149" s="9" t="s">
        <v>497</v>
      </c>
      <c r="Q149" s="9" t="s">
        <v>539</v>
      </c>
      <c r="R149" s="15" t="s">
        <v>1534</v>
      </c>
      <c r="S149" s="16">
        <v>2.301</v>
      </c>
      <c r="T149" s="16">
        <v>6</v>
      </c>
      <c r="U149" s="16">
        <v>7</v>
      </c>
      <c r="V149" s="16">
        <v>22</v>
      </c>
    </row>
    <row r="150" s="3" customFormat="1" ht="15.75" spans="1:22">
      <c r="A150" s="7" t="s">
        <v>280</v>
      </c>
      <c r="B150" s="7" t="s">
        <v>290</v>
      </c>
      <c r="C150" s="8" t="s">
        <v>1535</v>
      </c>
      <c r="D150" s="8" t="s">
        <v>489</v>
      </c>
      <c r="E150" s="9" t="s">
        <v>1038</v>
      </c>
      <c r="F150" s="9" t="s">
        <v>502</v>
      </c>
      <c r="G150" s="9" t="s">
        <v>1536</v>
      </c>
      <c r="H150" s="10">
        <v>383.53</v>
      </c>
      <c r="I150" s="9" t="s">
        <v>1537</v>
      </c>
      <c r="J150" s="10">
        <v>76</v>
      </c>
      <c r="K150" s="10">
        <v>198.1592053</v>
      </c>
      <c r="L150" s="10" t="s">
        <v>494</v>
      </c>
      <c r="M150" s="10"/>
      <c r="N150" s="9" t="s">
        <v>1538</v>
      </c>
      <c r="O150" s="9" t="s">
        <v>1539</v>
      </c>
      <c r="P150" s="9" t="s">
        <v>1540</v>
      </c>
      <c r="Q150" s="9" t="s">
        <v>1541</v>
      </c>
      <c r="R150" s="15" t="s">
        <v>1542</v>
      </c>
      <c r="S150" s="16">
        <v>2.348</v>
      </c>
      <c r="T150" s="16">
        <v>4</v>
      </c>
      <c r="U150" s="16">
        <v>3</v>
      </c>
      <c r="V150" s="16">
        <v>13</v>
      </c>
    </row>
    <row r="151" s="3" customFormat="1" ht="15.75" spans="1:22">
      <c r="A151" s="7" t="s">
        <v>334</v>
      </c>
      <c r="B151" s="7" t="s">
        <v>344</v>
      </c>
      <c r="C151" s="8" t="s">
        <v>1543</v>
      </c>
      <c r="D151" s="8" t="s">
        <v>489</v>
      </c>
      <c r="E151" s="9" t="s">
        <v>1038</v>
      </c>
      <c r="F151" s="9" t="s">
        <v>502</v>
      </c>
      <c r="G151" s="9" t="s">
        <v>1544</v>
      </c>
      <c r="H151" s="10">
        <v>386.42</v>
      </c>
      <c r="I151" s="9" t="s">
        <v>1545</v>
      </c>
      <c r="J151" s="10">
        <v>77</v>
      </c>
      <c r="K151" s="10">
        <v>199.2650484</v>
      </c>
      <c r="L151" s="10" t="s">
        <v>494</v>
      </c>
      <c r="M151" s="10"/>
      <c r="N151" s="9" t="s">
        <v>1546</v>
      </c>
      <c r="O151" s="9" t="s">
        <v>1547</v>
      </c>
      <c r="P151" s="9" t="s">
        <v>497</v>
      </c>
      <c r="Q151" s="9" t="s">
        <v>539</v>
      </c>
      <c r="R151" s="15" t="s">
        <v>1548</v>
      </c>
      <c r="S151" s="16">
        <v>3.034</v>
      </c>
      <c r="T151" s="16">
        <v>4</v>
      </c>
      <c r="U151" s="16">
        <v>2</v>
      </c>
      <c r="V151" s="16">
        <v>10</v>
      </c>
    </row>
    <row r="152" s="3" customFormat="1" ht="15.75" spans="1:22">
      <c r="A152" s="7" t="s">
        <v>388</v>
      </c>
      <c r="B152" s="7" t="s">
        <v>398</v>
      </c>
      <c r="C152" s="8" t="s">
        <v>1549</v>
      </c>
      <c r="D152" s="8" t="s">
        <v>489</v>
      </c>
      <c r="E152" s="9" t="s">
        <v>1038</v>
      </c>
      <c r="F152" s="9" t="s">
        <v>502</v>
      </c>
      <c r="G152" s="9" t="s">
        <v>1550</v>
      </c>
      <c r="H152" s="10">
        <v>314.38</v>
      </c>
      <c r="I152" s="9" t="s">
        <v>1551</v>
      </c>
      <c r="J152" s="10">
        <v>62</v>
      </c>
      <c r="K152" s="10">
        <v>197.2135632</v>
      </c>
      <c r="L152" s="10">
        <v>2</v>
      </c>
      <c r="M152" s="10">
        <v>6.361727845</v>
      </c>
      <c r="N152" s="9" t="s">
        <v>1552</v>
      </c>
      <c r="O152" s="9" t="s">
        <v>1553</v>
      </c>
      <c r="P152" s="9" t="s">
        <v>497</v>
      </c>
      <c r="Q152" s="9" t="s">
        <v>1554</v>
      </c>
      <c r="R152" s="15" t="s">
        <v>1555</v>
      </c>
      <c r="S152" s="16">
        <v>1.037</v>
      </c>
      <c r="T152" s="16">
        <v>4</v>
      </c>
      <c r="U152" s="16">
        <v>2</v>
      </c>
      <c r="V152" s="16">
        <v>9</v>
      </c>
    </row>
    <row r="153" s="3" customFormat="1" ht="15.75" spans="1:22">
      <c r="A153" s="7" t="s">
        <v>442</v>
      </c>
      <c r="B153" s="7" t="s">
        <v>452</v>
      </c>
      <c r="C153" s="8" t="s">
        <v>1556</v>
      </c>
      <c r="D153" s="8" t="s">
        <v>489</v>
      </c>
      <c r="E153" s="9" t="s">
        <v>1038</v>
      </c>
      <c r="F153" s="9" t="s">
        <v>502</v>
      </c>
      <c r="G153" s="9" t="s">
        <v>1557</v>
      </c>
      <c r="H153" s="10">
        <v>342.43</v>
      </c>
      <c r="I153" s="9" t="s">
        <v>1558</v>
      </c>
      <c r="J153" s="10">
        <v>68</v>
      </c>
      <c r="K153" s="10">
        <v>198.5807318</v>
      </c>
      <c r="L153" s="10" t="s">
        <v>494</v>
      </c>
      <c r="M153" s="10"/>
      <c r="N153" s="9" t="s">
        <v>1559</v>
      </c>
      <c r="O153" s="9" t="s">
        <v>1560</v>
      </c>
      <c r="P153" s="9" t="s">
        <v>497</v>
      </c>
      <c r="Q153" s="9" t="s">
        <v>1561</v>
      </c>
      <c r="R153" s="15" t="s">
        <v>1562</v>
      </c>
      <c r="S153" s="16">
        <v>1.611</v>
      </c>
      <c r="T153" s="16">
        <v>5</v>
      </c>
      <c r="U153" s="16">
        <v>2</v>
      </c>
      <c r="V153" s="16">
        <v>11</v>
      </c>
    </row>
    <row r="154" s="3" customFormat="1" ht="15.75" spans="1:22">
      <c r="A154" s="7" t="s">
        <v>65</v>
      </c>
      <c r="B154" s="7" t="s">
        <v>75</v>
      </c>
      <c r="C154" s="8" t="s">
        <v>1563</v>
      </c>
      <c r="D154" s="8" t="s">
        <v>489</v>
      </c>
      <c r="E154" s="9" t="s">
        <v>1038</v>
      </c>
      <c r="F154" s="9" t="s">
        <v>502</v>
      </c>
      <c r="G154" s="9" t="s">
        <v>1564</v>
      </c>
      <c r="H154" s="10">
        <v>362.46</v>
      </c>
      <c r="I154" s="9" t="s">
        <v>1565</v>
      </c>
      <c r="J154" s="10">
        <v>72</v>
      </c>
      <c r="K154" s="10">
        <v>198.6426088</v>
      </c>
      <c r="L154" s="10" t="s">
        <v>494</v>
      </c>
      <c r="M154" s="10"/>
      <c r="N154" s="9" t="s">
        <v>1566</v>
      </c>
      <c r="O154" s="9" t="s">
        <v>1567</v>
      </c>
      <c r="P154" s="9" t="s">
        <v>497</v>
      </c>
      <c r="Q154" s="9" t="s">
        <v>539</v>
      </c>
      <c r="R154" s="15" t="s">
        <v>1568</v>
      </c>
      <c r="S154" s="16">
        <v>3.8</v>
      </c>
      <c r="T154" s="16">
        <v>4</v>
      </c>
      <c r="U154" s="16">
        <v>2</v>
      </c>
      <c r="V154" s="16">
        <v>12</v>
      </c>
    </row>
    <row r="155" s="3" customFormat="1" ht="15.75" spans="1:22">
      <c r="A155" s="7" t="s">
        <v>119</v>
      </c>
      <c r="B155" s="7" t="s">
        <v>129</v>
      </c>
      <c r="C155" s="8" t="s">
        <v>1569</v>
      </c>
      <c r="D155" s="8" t="s">
        <v>489</v>
      </c>
      <c r="E155" s="9" t="s">
        <v>1038</v>
      </c>
      <c r="F155" s="9" t="s">
        <v>502</v>
      </c>
      <c r="G155" s="9" t="s">
        <v>1570</v>
      </c>
      <c r="H155" s="10">
        <v>397.47</v>
      </c>
      <c r="I155" s="9" t="s">
        <v>1571</v>
      </c>
      <c r="J155" s="10">
        <v>79</v>
      </c>
      <c r="K155" s="10">
        <v>198.7571389</v>
      </c>
      <c r="L155" s="10">
        <v>79</v>
      </c>
      <c r="M155" s="10">
        <v>198.7571389</v>
      </c>
      <c r="N155" s="9" t="s">
        <v>1572</v>
      </c>
      <c r="O155" s="9" t="s">
        <v>1573</v>
      </c>
      <c r="P155" s="9" t="s">
        <v>497</v>
      </c>
      <c r="Q155" s="9" t="s">
        <v>1574</v>
      </c>
      <c r="R155" s="15" t="s">
        <v>1575</v>
      </c>
      <c r="S155" s="16">
        <v>0.484</v>
      </c>
      <c r="T155" s="16">
        <v>6</v>
      </c>
      <c r="U155" s="16">
        <v>2</v>
      </c>
      <c r="V155" s="16">
        <v>10</v>
      </c>
    </row>
    <row r="156" s="3" customFormat="1" ht="15.75" spans="1:22">
      <c r="A156" s="7" t="s">
        <v>173</v>
      </c>
      <c r="B156" s="7" t="s">
        <v>183</v>
      </c>
      <c r="C156" s="8" t="s">
        <v>1576</v>
      </c>
      <c r="D156" s="8" t="s">
        <v>489</v>
      </c>
      <c r="E156" s="9" t="s">
        <v>1038</v>
      </c>
      <c r="F156" s="9" t="s">
        <v>502</v>
      </c>
      <c r="G156" s="9" t="s">
        <v>1577</v>
      </c>
      <c r="H156" s="10">
        <v>237.25</v>
      </c>
      <c r="I156" s="9" t="s">
        <v>1578</v>
      </c>
      <c r="J156" s="10">
        <v>47</v>
      </c>
      <c r="K156" s="10">
        <v>198.1032666</v>
      </c>
      <c r="L156" s="10" t="s">
        <v>494</v>
      </c>
      <c r="M156" s="10"/>
      <c r="N156" s="9" t="s">
        <v>1579</v>
      </c>
      <c r="O156" s="9" t="s">
        <v>1580</v>
      </c>
      <c r="P156" s="9" t="s">
        <v>497</v>
      </c>
      <c r="Q156" s="9" t="s">
        <v>539</v>
      </c>
      <c r="R156" s="15" t="s">
        <v>1581</v>
      </c>
      <c r="S156" s="16">
        <v>2.49</v>
      </c>
      <c r="T156" s="16">
        <v>1</v>
      </c>
      <c r="U156" s="16">
        <v>1</v>
      </c>
      <c r="V156" s="16">
        <v>2</v>
      </c>
    </row>
    <row r="157" s="3" customFormat="1" ht="15.75" spans="1:22">
      <c r="A157" s="7" t="s">
        <v>227</v>
      </c>
      <c r="B157" s="7" t="s">
        <v>237</v>
      </c>
      <c r="C157" s="8" t="s">
        <v>1582</v>
      </c>
      <c r="D157" s="8" t="s">
        <v>489</v>
      </c>
      <c r="E157" s="9" t="s">
        <v>878</v>
      </c>
      <c r="F157" s="9" t="s">
        <v>502</v>
      </c>
      <c r="G157" s="9" t="s">
        <v>1583</v>
      </c>
      <c r="H157" s="10">
        <v>306.4</v>
      </c>
      <c r="I157" s="9" t="s">
        <v>1584</v>
      </c>
      <c r="J157" s="10">
        <v>61</v>
      </c>
      <c r="K157" s="10">
        <v>199.0861619</v>
      </c>
      <c r="L157" s="10" t="s">
        <v>494</v>
      </c>
      <c r="M157" s="10"/>
      <c r="N157" s="9" t="s">
        <v>1585</v>
      </c>
      <c r="O157" s="9" t="s">
        <v>1586</v>
      </c>
      <c r="P157" s="9" t="s">
        <v>497</v>
      </c>
      <c r="Q157" s="9" t="s">
        <v>539</v>
      </c>
      <c r="R157" s="15" t="s">
        <v>1587</v>
      </c>
      <c r="S157" s="16">
        <v>3.377</v>
      </c>
      <c r="T157" s="16">
        <v>3</v>
      </c>
      <c r="U157" s="16">
        <v>0</v>
      </c>
      <c r="V157" s="16">
        <v>5</v>
      </c>
    </row>
    <row r="158" s="3" customFormat="1" ht="15.75" spans="1:22">
      <c r="A158" s="7" t="s">
        <v>281</v>
      </c>
      <c r="B158" s="7" t="s">
        <v>291</v>
      </c>
      <c r="C158" s="8" t="s">
        <v>1588</v>
      </c>
      <c r="D158" s="8" t="s">
        <v>489</v>
      </c>
      <c r="E158" s="9" t="s">
        <v>1589</v>
      </c>
      <c r="F158" s="9" t="s">
        <v>1590</v>
      </c>
      <c r="G158" s="9" t="s">
        <v>1591</v>
      </c>
      <c r="H158" s="10">
        <v>499.6</v>
      </c>
      <c r="I158" s="9" t="s">
        <v>1592</v>
      </c>
      <c r="J158" s="10">
        <v>99</v>
      </c>
      <c r="K158" s="10">
        <v>198.1585268</v>
      </c>
      <c r="L158" s="10">
        <v>60</v>
      </c>
      <c r="M158" s="10">
        <v>120.0960769</v>
      </c>
      <c r="N158" s="9" t="s">
        <v>1593</v>
      </c>
      <c r="O158" s="9" t="s">
        <v>1594</v>
      </c>
      <c r="P158" s="9" t="s">
        <v>497</v>
      </c>
      <c r="Q158" s="9" t="s">
        <v>539</v>
      </c>
      <c r="R158" s="15" t="s">
        <v>1595</v>
      </c>
      <c r="S158" s="16">
        <v>0.954</v>
      </c>
      <c r="T158" s="16">
        <v>4</v>
      </c>
      <c r="U158" s="16">
        <v>5</v>
      </c>
      <c r="V158" s="16">
        <v>13</v>
      </c>
    </row>
    <row r="159" s="3" customFormat="1" ht="15.75" spans="1:22">
      <c r="A159" s="7" t="s">
        <v>335</v>
      </c>
      <c r="B159" s="7" t="s">
        <v>345</v>
      </c>
      <c r="C159" s="8" t="s">
        <v>1596</v>
      </c>
      <c r="D159" s="8" t="s">
        <v>489</v>
      </c>
      <c r="E159" s="9" t="s">
        <v>490</v>
      </c>
      <c r="F159" s="9" t="s">
        <v>491</v>
      </c>
      <c r="G159" s="9" t="s">
        <v>1597</v>
      </c>
      <c r="H159" s="10">
        <v>321.37</v>
      </c>
      <c r="I159" s="9" t="s">
        <v>1598</v>
      </c>
      <c r="J159" s="10">
        <v>64</v>
      </c>
      <c r="K159" s="10">
        <v>199.1474002</v>
      </c>
      <c r="L159" s="10" t="s">
        <v>494</v>
      </c>
      <c r="M159" s="10"/>
      <c r="N159" s="9" t="s">
        <v>1599</v>
      </c>
      <c r="O159" s="9" t="s">
        <v>1600</v>
      </c>
      <c r="P159" s="9" t="s">
        <v>497</v>
      </c>
      <c r="Q159" s="9" t="s">
        <v>539</v>
      </c>
      <c r="R159" s="15" t="s">
        <v>1601</v>
      </c>
      <c r="S159" s="16">
        <v>2.213</v>
      </c>
      <c r="T159" s="16">
        <v>3</v>
      </c>
      <c r="U159" s="16">
        <v>2</v>
      </c>
      <c r="V159" s="16">
        <v>5</v>
      </c>
    </row>
    <row r="160" s="3" customFormat="1" ht="15.75" spans="1:22">
      <c r="A160" s="7" t="s">
        <v>389</v>
      </c>
      <c r="B160" s="7" t="s">
        <v>399</v>
      </c>
      <c r="C160" s="8" t="s">
        <v>1602</v>
      </c>
      <c r="D160" s="8" t="s">
        <v>489</v>
      </c>
      <c r="E160" s="9" t="s">
        <v>894</v>
      </c>
      <c r="F160" s="9" t="s">
        <v>676</v>
      </c>
      <c r="G160" s="9" t="s">
        <v>1603</v>
      </c>
      <c r="H160" s="10">
        <v>366.33</v>
      </c>
      <c r="I160" s="9" t="s">
        <v>1604</v>
      </c>
      <c r="J160" s="10">
        <v>80</v>
      </c>
      <c r="K160" s="10">
        <v>218.3823329</v>
      </c>
      <c r="L160" s="10" t="s">
        <v>494</v>
      </c>
      <c r="M160" s="10"/>
      <c r="N160" s="9" t="s">
        <v>1605</v>
      </c>
      <c r="O160" s="9" t="s">
        <v>1606</v>
      </c>
      <c r="P160" s="9" t="s">
        <v>497</v>
      </c>
      <c r="Q160" s="9" t="s">
        <v>539</v>
      </c>
      <c r="R160" s="15" t="s">
        <v>1607</v>
      </c>
      <c r="S160" s="16">
        <v>3.725</v>
      </c>
      <c r="T160" s="16">
        <v>3</v>
      </c>
      <c r="U160" s="16">
        <v>0</v>
      </c>
      <c r="V160" s="16">
        <v>6</v>
      </c>
    </row>
    <row r="161" s="3" customFormat="1" ht="15.75" spans="1:22">
      <c r="A161" s="7" t="s">
        <v>443</v>
      </c>
      <c r="B161" s="7" t="s">
        <v>453</v>
      </c>
      <c r="C161" s="8" t="s">
        <v>1608</v>
      </c>
      <c r="D161" s="8" t="s">
        <v>489</v>
      </c>
      <c r="E161" s="9" t="s">
        <v>501</v>
      </c>
      <c r="F161" s="9" t="s">
        <v>502</v>
      </c>
      <c r="G161" s="9" t="s">
        <v>1609</v>
      </c>
      <c r="H161" s="10">
        <v>394.47</v>
      </c>
      <c r="I161" s="9" t="s">
        <v>1610</v>
      </c>
      <c r="J161" s="10">
        <v>78</v>
      </c>
      <c r="K161" s="10">
        <v>197.733668</v>
      </c>
      <c r="L161" s="10" t="s">
        <v>494</v>
      </c>
      <c r="M161" s="10"/>
      <c r="N161" s="9" t="s">
        <v>1611</v>
      </c>
      <c r="O161" s="9" t="s">
        <v>1612</v>
      </c>
      <c r="P161" s="9" t="s">
        <v>497</v>
      </c>
      <c r="Q161" s="9" t="s">
        <v>539</v>
      </c>
      <c r="R161" s="15" t="s">
        <v>1613</v>
      </c>
      <c r="S161" s="16">
        <v>3.22</v>
      </c>
      <c r="T161" s="16">
        <v>6</v>
      </c>
      <c r="U161" s="16">
        <v>0</v>
      </c>
      <c r="V161" s="16">
        <v>9</v>
      </c>
    </row>
    <row r="162" s="3" customFormat="1" ht="15.75" spans="1:22">
      <c r="A162" s="7" t="s">
        <v>22</v>
      </c>
      <c r="B162" s="7" t="s">
        <v>39</v>
      </c>
      <c r="C162" s="8" t="s">
        <v>1614</v>
      </c>
      <c r="D162" s="8" t="s">
        <v>489</v>
      </c>
      <c r="E162" s="9" t="s">
        <v>511</v>
      </c>
      <c r="F162" s="9" t="s">
        <v>491</v>
      </c>
      <c r="G162" s="9" t="s">
        <v>1615</v>
      </c>
      <c r="H162" s="10">
        <v>341.4</v>
      </c>
      <c r="I162" s="9" t="s">
        <v>1616</v>
      </c>
      <c r="J162" s="10">
        <v>68</v>
      </c>
      <c r="K162" s="10">
        <v>199.1798477</v>
      </c>
      <c r="L162" s="10" t="s">
        <v>494</v>
      </c>
      <c r="M162" s="10"/>
      <c r="N162" s="9" t="s">
        <v>1617</v>
      </c>
      <c r="O162" s="9" t="s">
        <v>1618</v>
      </c>
      <c r="P162" s="9" t="s">
        <v>497</v>
      </c>
      <c r="Q162" s="9" t="s">
        <v>539</v>
      </c>
      <c r="R162" s="15" t="s">
        <v>1619</v>
      </c>
      <c r="S162" s="16">
        <v>3.079</v>
      </c>
      <c r="T162" s="16">
        <v>2</v>
      </c>
      <c r="U162" s="16">
        <v>2</v>
      </c>
      <c r="V162" s="16">
        <v>7</v>
      </c>
    </row>
    <row r="163" s="3" customFormat="1" ht="15.75" spans="1:22">
      <c r="A163" s="7" t="s">
        <v>78</v>
      </c>
      <c r="B163" s="7" t="s">
        <v>94</v>
      </c>
      <c r="C163" s="8" t="s">
        <v>1620</v>
      </c>
      <c r="D163" s="8" t="s">
        <v>489</v>
      </c>
      <c r="E163" s="9" t="s">
        <v>1208</v>
      </c>
      <c r="F163" s="9" t="s">
        <v>1209</v>
      </c>
      <c r="G163" s="9" t="s">
        <v>1621</v>
      </c>
      <c r="H163" s="10">
        <v>384.48</v>
      </c>
      <c r="I163" s="9" t="s">
        <v>1622</v>
      </c>
      <c r="J163" s="10">
        <v>76</v>
      </c>
      <c r="K163" s="10">
        <v>197.6695797</v>
      </c>
      <c r="L163" s="10" t="s">
        <v>494</v>
      </c>
      <c r="M163" s="10"/>
      <c r="N163" s="9" t="s">
        <v>1623</v>
      </c>
      <c r="O163" s="9" t="s">
        <v>1624</v>
      </c>
      <c r="P163" s="9" t="s">
        <v>497</v>
      </c>
      <c r="Q163" s="9" t="s">
        <v>539</v>
      </c>
      <c r="R163" s="15" t="s">
        <v>1625</v>
      </c>
      <c r="S163" s="16">
        <v>5.042</v>
      </c>
      <c r="T163" s="16">
        <v>4</v>
      </c>
      <c r="U163" s="16">
        <v>1</v>
      </c>
      <c r="V163" s="16">
        <v>6</v>
      </c>
    </row>
    <row r="164" s="3" customFormat="1" ht="15.75" spans="1:22">
      <c r="A164" s="7" t="s">
        <v>132</v>
      </c>
      <c r="B164" s="7" t="s">
        <v>148</v>
      </c>
      <c r="C164" s="8" t="s">
        <v>1626</v>
      </c>
      <c r="D164" s="8" t="s">
        <v>489</v>
      </c>
      <c r="E164" s="9" t="s">
        <v>511</v>
      </c>
      <c r="F164" s="9" t="s">
        <v>512</v>
      </c>
      <c r="G164" s="9" t="s">
        <v>1627</v>
      </c>
      <c r="H164" s="10">
        <v>447.51</v>
      </c>
      <c r="I164" s="9" t="s">
        <v>1628</v>
      </c>
      <c r="J164" s="10">
        <v>89</v>
      </c>
      <c r="K164" s="10">
        <v>198.8782374</v>
      </c>
      <c r="L164" s="10" t="s">
        <v>494</v>
      </c>
      <c r="M164" s="10"/>
      <c r="N164" s="9" t="s">
        <v>1629</v>
      </c>
      <c r="O164" s="9" t="s">
        <v>1630</v>
      </c>
      <c r="P164" s="9" t="s">
        <v>497</v>
      </c>
      <c r="Q164" s="9" t="s">
        <v>539</v>
      </c>
      <c r="R164" s="15" t="s">
        <v>1631</v>
      </c>
      <c r="S164" s="16">
        <v>2.955</v>
      </c>
      <c r="T164" s="16">
        <v>4</v>
      </c>
      <c r="U164" s="16">
        <v>2</v>
      </c>
      <c r="V164" s="16">
        <v>6</v>
      </c>
    </row>
    <row r="165" s="3" customFormat="1" ht="15.75" spans="1:22">
      <c r="A165" s="7" t="s">
        <v>186</v>
      </c>
      <c r="B165" s="7" t="s">
        <v>202</v>
      </c>
      <c r="C165" s="8" t="s">
        <v>1632</v>
      </c>
      <c r="D165" s="8" t="s">
        <v>489</v>
      </c>
      <c r="E165" s="9" t="s">
        <v>511</v>
      </c>
      <c r="F165" s="9" t="s">
        <v>491</v>
      </c>
      <c r="G165" s="9" t="s">
        <v>1633</v>
      </c>
      <c r="H165" s="10">
        <v>294.35</v>
      </c>
      <c r="I165" s="9" t="s">
        <v>1634</v>
      </c>
      <c r="J165" s="10">
        <v>58</v>
      </c>
      <c r="K165" s="10">
        <v>197.044335</v>
      </c>
      <c r="L165" s="10" t="s">
        <v>494</v>
      </c>
      <c r="M165" s="10"/>
      <c r="N165" s="9" t="s">
        <v>1635</v>
      </c>
      <c r="O165" s="9" t="s">
        <v>1636</v>
      </c>
      <c r="P165" s="9" t="s">
        <v>497</v>
      </c>
      <c r="Q165" s="9" t="s">
        <v>539</v>
      </c>
      <c r="R165" s="15" t="s">
        <v>1637</v>
      </c>
      <c r="S165" s="16">
        <v>2.204</v>
      </c>
      <c r="T165" s="16">
        <v>3</v>
      </c>
      <c r="U165" s="16">
        <v>2</v>
      </c>
      <c r="V165" s="16">
        <v>8</v>
      </c>
    </row>
    <row r="166" s="3" customFormat="1" ht="15.75" spans="1:22">
      <c r="A166" s="7" t="s">
        <v>240</v>
      </c>
      <c r="B166" s="7" t="s">
        <v>256</v>
      </c>
      <c r="C166" s="8" t="s">
        <v>1638</v>
      </c>
      <c r="D166" s="8" t="s">
        <v>489</v>
      </c>
      <c r="E166" s="9" t="s">
        <v>605</v>
      </c>
      <c r="F166" s="9" t="s">
        <v>1241</v>
      </c>
      <c r="G166" s="9" t="s">
        <v>1639</v>
      </c>
      <c r="H166" s="10">
        <v>889</v>
      </c>
      <c r="I166" s="9" t="s">
        <v>1640</v>
      </c>
      <c r="J166" s="10">
        <v>100</v>
      </c>
      <c r="K166" s="10">
        <v>112.4859393</v>
      </c>
      <c r="L166" s="10" t="s">
        <v>494</v>
      </c>
      <c r="M166" s="10"/>
      <c r="N166" s="9" t="s">
        <v>1641</v>
      </c>
      <c r="O166" s="9" t="s">
        <v>1642</v>
      </c>
      <c r="P166" s="9" t="s">
        <v>497</v>
      </c>
      <c r="Q166" s="9" t="s">
        <v>539</v>
      </c>
      <c r="R166" s="15" t="s">
        <v>1643</v>
      </c>
      <c r="S166" s="16">
        <v>7.304</v>
      </c>
      <c r="T166" s="16">
        <v>8</v>
      </c>
      <c r="U166" s="16">
        <v>4</v>
      </c>
      <c r="V166" s="16">
        <v>12</v>
      </c>
    </row>
    <row r="167" s="3" customFormat="1" ht="15.75" spans="1:22">
      <c r="A167" s="7" t="s">
        <v>294</v>
      </c>
      <c r="B167" s="7" t="s">
        <v>310</v>
      </c>
      <c r="C167" s="8" t="s">
        <v>1644</v>
      </c>
      <c r="D167" s="8" t="s">
        <v>489</v>
      </c>
      <c r="E167" s="9" t="s">
        <v>1645</v>
      </c>
      <c r="F167" s="9" t="s">
        <v>512</v>
      </c>
      <c r="G167" s="9" t="s">
        <v>1646</v>
      </c>
      <c r="H167" s="10">
        <v>348.52</v>
      </c>
      <c r="I167" s="9" t="s">
        <v>1647</v>
      </c>
      <c r="J167" s="10">
        <v>69</v>
      </c>
      <c r="K167" s="10">
        <v>197.9800298</v>
      </c>
      <c r="L167" s="10" t="s">
        <v>494</v>
      </c>
      <c r="M167" s="10"/>
      <c r="N167" s="9" t="s">
        <v>1648</v>
      </c>
      <c r="O167" s="9" t="s">
        <v>1649</v>
      </c>
      <c r="P167" s="9" t="s">
        <v>497</v>
      </c>
      <c r="Q167" s="9" t="s">
        <v>1650</v>
      </c>
      <c r="R167" s="15" t="s">
        <v>1651</v>
      </c>
      <c r="S167" s="16">
        <v>8.09</v>
      </c>
      <c r="T167" s="16">
        <v>1</v>
      </c>
      <c r="U167" s="16">
        <v>1</v>
      </c>
      <c r="V167" s="16">
        <v>15</v>
      </c>
    </row>
    <row r="168" s="3" customFormat="1" ht="15.75" spans="1:22">
      <c r="A168" s="7" t="s">
        <v>348</v>
      </c>
      <c r="B168" s="7" t="s">
        <v>364</v>
      </c>
      <c r="C168" s="8" t="s">
        <v>1652</v>
      </c>
      <c r="D168" s="8" t="s">
        <v>489</v>
      </c>
      <c r="E168" s="9" t="s">
        <v>511</v>
      </c>
      <c r="F168" s="9" t="s">
        <v>512</v>
      </c>
      <c r="G168" s="9" t="s">
        <v>1653</v>
      </c>
      <c r="H168" s="10">
        <v>198.22</v>
      </c>
      <c r="I168" s="9" t="s">
        <v>1654</v>
      </c>
      <c r="J168" s="10">
        <v>39</v>
      </c>
      <c r="K168" s="10">
        <v>196.7510847</v>
      </c>
      <c r="L168" s="10" t="s">
        <v>494</v>
      </c>
      <c r="M168" s="10"/>
      <c r="N168" s="9" t="s">
        <v>1655</v>
      </c>
      <c r="O168" s="9" t="s">
        <v>1656</v>
      </c>
      <c r="P168" s="9" t="s">
        <v>497</v>
      </c>
      <c r="Q168" s="9" t="s">
        <v>539</v>
      </c>
      <c r="R168" s="15" t="s">
        <v>1657</v>
      </c>
      <c r="S168" s="16">
        <v>2.831</v>
      </c>
      <c r="T168" s="16">
        <v>2</v>
      </c>
      <c r="U168" s="16">
        <v>0</v>
      </c>
      <c r="V168" s="16">
        <v>0</v>
      </c>
    </row>
    <row r="169" s="3" customFormat="1" ht="15.75" spans="1:22">
      <c r="A169" s="7" t="s">
        <v>402</v>
      </c>
      <c r="B169" s="7" t="s">
        <v>418</v>
      </c>
      <c r="C169" s="8" t="s">
        <v>1658</v>
      </c>
      <c r="D169" s="8" t="s">
        <v>489</v>
      </c>
      <c r="E169" s="9" t="s">
        <v>511</v>
      </c>
      <c r="F169" s="9" t="s">
        <v>491</v>
      </c>
      <c r="G169" s="9" t="s">
        <v>1659</v>
      </c>
      <c r="H169" s="10">
        <v>278.35</v>
      </c>
      <c r="I169" s="9" t="s">
        <v>1660</v>
      </c>
      <c r="J169" s="10">
        <v>55</v>
      </c>
      <c r="K169" s="10">
        <v>197.5929585</v>
      </c>
      <c r="L169" s="10" t="s">
        <v>494</v>
      </c>
      <c r="M169" s="10"/>
      <c r="N169" s="9" t="s">
        <v>1661</v>
      </c>
      <c r="O169" s="9" t="s">
        <v>1662</v>
      </c>
      <c r="P169" s="9" t="s">
        <v>497</v>
      </c>
      <c r="Q169" s="9" t="s">
        <v>539</v>
      </c>
      <c r="R169" s="15" t="s">
        <v>1663</v>
      </c>
      <c r="S169" s="16">
        <v>1.899</v>
      </c>
      <c r="T169" s="16">
        <v>3</v>
      </c>
      <c r="U169" s="16">
        <v>2</v>
      </c>
      <c r="V169" s="16">
        <v>9</v>
      </c>
    </row>
    <row r="170" s="3" customFormat="1" ht="15.75" spans="1:22">
      <c r="A170" s="7" t="s">
        <v>24</v>
      </c>
      <c r="B170" s="7" t="s">
        <v>41</v>
      </c>
      <c r="C170" s="8" t="s">
        <v>1664</v>
      </c>
      <c r="D170" s="8" t="s">
        <v>489</v>
      </c>
      <c r="E170" s="9" t="s">
        <v>511</v>
      </c>
      <c r="F170" s="9" t="s">
        <v>491</v>
      </c>
      <c r="G170" s="9" t="s">
        <v>1665</v>
      </c>
      <c r="H170" s="10">
        <v>446.5</v>
      </c>
      <c r="I170" s="9" t="s">
        <v>1666</v>
      </c>
      <c r="J170" s="10">
        <v>89</v>
      </c>
      <c r="K170" s="10">
        <v>199.3281075</v>
      </c>
      <c r="L170" s="10" t="s">
        <v>494</v>
      </c>
      <c r="M170" s="10"/>
      <c r="N170" s="9" t="s">
        <v>1667</v>
      </c>
      <c r="O170" s="9" t="s">
        <v>1668</v>
      </c>
      <c r="P170" s="9" t="s">
        <v>497</v>
      </c>
      <c r="Q170" s="9" t="s">
        <v>539</v>
      </c>
      <c r="R170" s="15" t="s">
        <v>1669</v>
      </c>
      <c r="S170" s="16">
        <v>3.23</v>
      </c>
      <c r="T170" s="16">
        <v>6</v>
      </c>
      <c r="U170" s="16">
        <v>3</v>
      </c>
      <c r="V170" s="16">
        <v>12</v>
      </c>
    </row>
    <row r="171" s="3" customFormat="1" ht="15.75" spans="1:22">
      <c r="A171" s="7" t="s">
        <v>80</v>
      </c>
      <c r="B171" s="7" t="s">
        <v>96</v>
      </c>
      <c r="C171" s="8" t="s">
        <v>1670</v>
      </c>
      <c r="D171" s="8" t="s">
        <v>489</v>
      </c>
      <c r="E171" s="9" t="s">
        <v>511</v>
      </c>
      <c r="F171" s="9" t="s">
        <v>1671</v>
      </c>
      <c r="G171" s="9" t="s">
        <v>1672</v>
      </c>
      <c r="H171" s="10">
        <v>406.36</v>
      </c>
      <c r="I171" s="9" t="s">
        <v>1673</v>
      </c>
      <c r="J171" s="10">
        <v>81</v>
      </c>
      <c r="K171" s="10">
        <v>199.3306428</v>
      </c>
      <c r="L171" s="10" t="s">
        <v>494</v>
      </c>
      <c r="M171" s="10"/>
      <c r="N171" s="9" t="s">
        <v>1674</v>
      </c>
      <c r="O171" s="9" t="s">
        <v>1675</v>
      </c>
      <c r="P171" s="9" t="s">
        <v>497</v>
      </c>
      <c r="Q171" s="9" t="s">
        <v>1676</v>
      </c>
      <c r="R171" s="15" t="s">
        <v>1677</v>
      </c>
      <c r="S171" s="16">
        <v>2.797</v>
      </c>
      <c r="T171" s="16">
        <v>3</v>
      </c>
      <c r="U171" s="16">
        <v>1</v>
      </c>
      <c r="V171" s="16">
        <v>4</v>
      </c>
    </row>
    <row r="172" s="3" customFormat="1" ht="15.75" spans="1:22">
      <c r="A172" s="7" t="s">
        <v>134</v>
      </c>
      <c r="B172" s="7" t="s">
        <v>150</v>
      </c>
      <c r="C172" s="8" t="s">
        <v>1678</v>
      </c>
      <c r="D172" s="8" t="s">
        <v>489</v>
      </c>
      <c r="E172" s="9" t="s">
        <v>490</v>
      </c>
      <c r="F172" s="9" t="s">
        <v>491</v>
      </c>
      <c r="G172" s="9" t="s">
        <v>1679</v>
      </c>
      <c r="H172" s="10">
        <v>492.59</v>
      </c>
      <c r="I172" s="9" t="s">
        <v>1680</v>
      </c>
      <c r="J172" s="10">
        <v>98</v>
      </c>
      <c r="K172" s="10">
        <v>198.9484155</v>
      </c>
      <c r="L172" s="10" t="s">
        <v>494</v>
      </c>
      <c r="M172" s="10"/>
      <c r="N172" s="9" t="s">
        <v>1681</v>
      </c>
      <c r="O172" s="9" t="s">
        <v>1682</v>
      </c>
      <c r="P172" s="9" t="s">
        <v>1683</v>
      </c>
      <c r="Q172" s="9" t="s">
        <v>1684</v>
      </c>
      <c r="R172" s="15" t="s">
        <v>1685</v>
      </c>
      <c r="S172" s="16">
        <v>4.267</v>
      </c>
      <c r="T172" s="16">
        <v>2</v>
      </c>
      <c r="U172" s="16">
        <v>2</v>
      </c>
      <c r="V172" s="16">
        <v>4</v>
      </c>
    </row>
    <row r="173" s="3" customFormat="1" ht="15.75" spans="1:22">
      <c r="A173" s="7" t="s">
        <v>188</v>
      </c>
      <c r="B173" s="7" t="s">
        <v>204</v>
      </c>
      <c r="C173" s="8" t="s">
        <v>1686</v>
      </c>
      <c r="D173" s="8" t="s">
        <v>489</v>
      </c>
      <c r="E173" s="9" t="s">
        <v>1687</v>
      </c>
      <c r="F173" s="9" t="s">
        <v>502</v>
      </c>
      <c r="G173" s="9" t="s">
        <v>1688</v>
      </c>
      <c r="H173" s="10">
        <v>571.57</v>
      </c>
      <c r="I173" s="9" t="s">
        <v>1689</v>
      </c>
      <c r="J173" s="10">
        <v>100</v>
      </c>
      <c r="K173" s="10">
        <v>174.9566982</v>
      </c>
      <c r="L173" s="10" t="s">
        <v>494</v>
      </c>
      <c r="M173" s="10"/>
      <c r="N173" s="9" t="s">
        <v>1690</v>
      </c>
      <c r="O173" s="9" t="s">
        <v>1691</v>
      </c>
      <c r="P173" s="9" t="s">
        <v>497</v>
      </c>
      <c r="Q173" s="9" t="s">
        <v>539</v>
      </c>
      <c r="R173" s="15" t="s">
        <v>1692</v>
      </c>
      <c r="S173" s="16">
        <v>5.597</v>
      </c>
      <c r="T173" s="16">
        <v>8</v>
      </c>
      <c r="U173" s="16">
        <v>2</v>
      </c>
      <c r="V173" s="16">
        <v>13</v>
      </c>
    </row>
    <row r="174" s="3" customFormat="1" ht="15.75" spans="1:22">
      <c r="A174" s="7" t="s">
        <v>242</v>
      </c>
      <c r="B174" s="7" t="s">
        <v>258</v>
      </c>
      <c r="C174" s="8" t="s">
        <v>1693</v>
      </c>
      <c r="D174" s="8" t="s">
        <v>489</v>
      </c>
      <c r="E174" s="9" t="s">
        <v>739</v>
      </c>
      <c r="F174" s="9" t="s">
        <v>804</v>
      </c>
      <c r="G174" s="9" t="s">
        <v>1694</v>
      </c>
      <c r="H174" s="10">
        <v>672.85</v>
      </c>
      <c r="I174" s="9" t="s">
        <v>1695</v>
      </c>
      <c r="J174" s="10">
        <v>100</v>
      </c>
      <c r="K174" s="10">
        <v>148.6215353</v>
      </c>
      <c r="L174" s="10" t="s">
        <v>494</v>
      </c>
      <c r="M174" s="10"/>
      <c r="N174" s="9" t="s">
        <v>1696</v>
      </c>
      <c r="O174" s="9" t="s">
        <v>1697</v>
      </c>
      <c r="P174" s="9" t="s">
        <v>497</v>
      </c>
      <c r="Q174" s="9" t="s">
        <v>539</v>
      </c>
      <c r="R174" s="15" t="s">
        <v>1698</v>
      </c>
      <c r="S174" s="16">
        <v>5.62</v>
      </c>
      <c r="T174" s="16">
        <v>5</v>
      </c>
      <c r="U174" s="16">
        <v>5</v>
      </c>
      <c r="V174" s="16">
        <v>19</v>
      </c>
    </row>
    <row r="175" s="3" customFormat="1" ht="15.75" spans="1:22">
      <c r="A175" s="7" t="s">
        <v>296</v>
      </c>
      <c r="B175" s="7" t="s">
        <v>312</v>
      </c>
      <c r="C175" s="8" t="s">
        <v>1699</v>
      </c>
      <c r="D175" s="8" t="s">
        <v>489</v>
      </c>
      <c r="E175" s="9" t="s">
        <v>511</v>
      </c>
      <c r="F175" s="9" t="s">
        <v>491</v>
      </c>
      <c r="G175" s="9" t="s">
        <v>1700</v>
      </c>
      <c r="H175" s="10">
        <v>214.22</v>
      </c>
      <c r="I175" s="9" t="s">
        <v>1701</v>
      </c>
      <c r="J175" s="10">
        <v>42</v>
      </c>
      <c r="K175" s="10">
        <v>196.0601251</v>
      </c>
      <c r="L175" s="10" t="s">
        <v>494</v>
      </c>
      <c r="M175" s="10"/>
      <c r="N175" s="9" t="s">
        <v>1702</v>
      </c>
      <c r="O175" s="9" t="s">
        <v>1703</v>
      </c>
      <c r="P175" s="9" t="s">
        <v>497</v>
      </c>
      <c r="Q175" s="9" t="s">
        <v>539</v>
      </c>
      <c r="R175" s="15" t="s">
        <v>1704</v>
      </c>
      <c r="S175" s="16">
        <v>-0.005</v>
      </c>
      <c r="T175" s="16">
        <v>3</v>
      </c>
      <c r="U175" s="16">
        <v>2</v>
      </c>
      <c r="V175" s="16">
        <v>2</v>
      </c>
    </row>
    <row r="176" s="3" customFormat="1" ht="15.75" spans="1:22">
      <c r="A176" s="7" t="s">
        <v>350</v>
      </c>
      <c r="B176" s="7" t="s">
        <v>366</v>
      </c>
      <c r="C176" s="8" t="s">
        <v>1705</v>
      </c>
      <c r="D176" s="8" t="s">
        <v>489</v>
      </c>
      <c r="E176" s="9" t="s">
        <v>511</v>
      </c>
      <c r="F176" s="9" t="s">
        <v>491</v>
      </c>
      <c r="G176" s="9" t="s">
        <v>1706</v>
      </c>
      <c r="H176" s="10">
        <v>284.31</v>
      </c>
      <c r="I176" s="9" t="s">
        <v>1707</v>
      </c>
      <c r="J176" s="10">
        <v>56</v>
      </c>
      <c r="K176" s="10">
        <v>196.9680982</v>
      </c>
      <c r="L176" s="10" t="s">
        <v>494</v>
      </c>
      <c r="M176" s="10"/>
      <c r="N176" s="9" t="s">
        <v>1708</v>
      </c>
      <c r="O176" s="9" t="s">
        <v>1709</v>
      </c>
      <c r="P176" s="9" t="s">
        <v>497</v>
      </c>
      <c r="Q176" s="9" t="s">
        <v>539</v>
      </c>
      <c r="R176" s="15" t="s">
        <v>1710</v>
      </c>
      <c r="S176" s="16">
        <v>1.957</v>
      </c>
      <c r="T176" s="16">
        <v>2</v>
      </c>
      <c r="U176" s="16">
        <v>2</v>
      </c>
      <c r="V176" s="16">
        <v>5</v>
      </c>
    </row>
    <row r="177" s="3" customFormat="1" ht="15.75" spans="1:22">
      <c r="A177" s="7" t="s">
        <v>404</v>
      </c>
      <c r="B177" s="7" t="s">
        <v>420</v>
      </c>
      <c r="C177" s="8" t="s">
        <v>1711</v>
      </c>
      <c r="D177" s="8" t="s">
        <v>489</v>
      </c>
      <c r="E177" s="9" t="s">
        <v>490</v>
      </c>
      <c r="F177" s="9" t="s">
        <v>491</v>
      </c>
      <c r="G177" s="9" t="s">
        <v>1712</v>
      </c>
      <c r="H177" s="10">
        <v>176.17</v>
      </c>
      <c r="I177" s="9" t="s">
        <v>1713</v>
      </c>
      <c r="J177" s="10">
        <v>35</v>
      </c>
      <c r="K177" s="10">
        <v>198.6717375</v>
      </c>
      <c r="L177" s="10" t="s">
        <v>494</v>
      </c>
      <c r="M177" s="10"/>
      <c r="N177" s="9" t="s">
        <v>1714</v>
      </c>
      <c r="O177" s="9" t="s">
        <v>1715</v>
      </c>
      <c r="P177" s="9" t="s">
        <v>497</v>
      </c>
      <c r="Q177" s="9" t="s">
        <v>1716</v>
      </c>
      <c r="R177" s="15" t="s">
        <v>1717</v>
      </c>
      <c r="S177" s="16">
        <v>0.587</v>
      </c>
      <c r="T177" s="16">
        <v>2</v>
      </c>
      <c r="U177" s="16">
        <v>2</v>
      </c>
      <c r="V177" s="16">
        <v>0</v>
      </c>
    </row>
    <row r="178" s="3" customFormat="1" ht="15.75" spans="1:22">
      <c r="A178" s="7" t="s">
        <v>26</v>
      </c>
      <c r="B178" s="7" t="s">
        <v>43</v>
      </c>
      <c r="C178" s="8" t="s">
        <v>1718</v>
      </c>
      <c r="D178" s="8" t="s">
        <v>489</v>
      </c>
      <c r="E178" s="9" t="s">
        <v>803</v>
      </c>
      <c r="F178" s="9" t="s">
        <v>804</v>
      </c>
      <c r="G178" s="9" t="s">
        <v>1719</v>
      </c>
      <c r="H178" s="10">
        <v>431.41</v>
      </c>
      <c r="I178" s="9" t="s">
        <v>1720</v>
      </c>
      <c r="J178" s="10">
        <v>86</v>
      </c>
      <c r="K178" s="10">
        <v>199.3463295</v>
      </c>
      <c r="L178" s="10" t="s">
        <v>494</v>
      </c>
      <c r="M178" s="10"/>
      <c r="N178" s="9" t="s">
        <v>1721</v>
      </c>
      <c r="O178" s="9" t="s">
        <v>1722</v>
      </c>
      <c r="P178" s="9" t="s">
        <v>497</v>
      </c>
      <c r="Q178" s="9" t="s">
        <v>539</v>
      </c>
      <c r="R178" s="15" t="s">
        <v>1723</v>
      </c>
      <c r="S178" s="16">
        <v>3.574</v>
      </c>
      <c r="T178" s="16">
        <v>4</v>
      </c>
      <c r="U178" s="16">
        <v>1</v>
      </c>
      <c r="V178" s="16">
        <v>4</v>
      </c>
    </row>
    <row r="179" s="3" customFormat="1" ht="15.75" spans="1:22">
      <c r="A179" s="7" t="s">
        <v>82</v>
      </c>
      <c r="B179" s="7" t="s">
        <v>98</v>
      </c>
      <c r="C179" s="8" t="s">
        <v>1724</v>
      </c>
      <c r="D179" s="8" t="s">
        <v>489</v>
      </c>
      <c r="E179" s="9" t="s">
        <v>1687</v>
      </c>
      <c r="F179" s="9" t="s">
        <v>502</v>
      </c>
      <c r="G179" s="9" t="s">
        <v>1725</v>
      </c>
      <c r="H179" s="10">
        <v>524.68</v>
      </c>
      <c r="I179" s="9" t="s">
        <v>1726</v>
      </c>
      <c r="J179" s="10">
        <v>100</v>
      </c>
      <c r="K179" s="10">
        <v>190.5923611</v>
      </c>
      <c r="L179" s="10" t="s">
        <v>494</v>
      </c>
      <c r="M179" s="10"/>
      <c r="N179" s="9" t="s">
        <v>1727</v>
      </c>
      <c r="O179" s="9" t="s">
        <v>1728</v>
      </c>
      <c r="P179" s="9" t="s">
        <v>497</v>
      </c>
      <c r="Q179" s="9" t="s">
        <v>539</v>
      </c>
      <c r="R179" s="15" t="s">
        <v>1729</v>
      </c>
      <c r="S179" s="16">
        <v>3.432</v>
      </c>
      <c r="T179" s="16">
        <v>6</v>
      </c>
      <c r="U179" s="16">
        <v>2</v>
      </c>
      <c r="V179" s="16">
        <v>12</v>
      </c>
    </row>
    <row r="180" s="3" customFormat="1" ht="15.75" spans="1:22">
      <c r="A180" s="7" t="s">
        <v>136</v>
      </c>
      <c r="B180" s="7" t="s">
        <v>152</v>
      </c>
      <c r="C180" s="8" t="s">
        <v>1730</v>
      </c>
      <c r="D180" s="8" t="s">
        <v>489</v>
      </c>
      <c r="E180" s="9" t="s">
        <v>856</v>
      </c>
      <c r="F180" s="9" t="s">
        <v>857</v>
      </c>
      <c r="G180" s="9" t="s">
        <v>1731</v>
      </c>
      <c r="H180" s="10">
        <v>569.5</v>
      </c>
      <c r="I180" s="9" t="s">
        <v>1732</v>
      </c>
      <c r="J180" s="10">
        <v>100</v>
      </c>
      <c r="K180" s="10">
        <v>175.5926251</v>
      </c>
      <c r="L180" s="10" t="s">
        <v>494</v>
      </c>
      <c r="M180" s="10"/>
      <c r="N180" s="9" t="s">
        <v>1733</v>
      </c>
      <c r="O180" s="9" t="s">
        <v>1734</v>
      </c>
      <c r="P180" s="9" t="s">
        <v>497</v>
      </c>
      <c r="Q180" s="9" t="s">
        <v>1735</v>
      </c>
      <c r="R180" s="15" t="s">
        <v>1736</v>
      </c>
      <c r="S180" s="16">
        <v>3.017</v>
      </c>
      <c r="T180" s="16">
        <v>6</v>
      </c>
      <c r="U180" s="16">
        <v>3</v>
      </c>
      <c r="V180" s="16">
        <v>12</v>
      </c>
    </row>
    <row r="181" s="3" customFormat="1" ht="15.75" spans="1:22">
      <c r="A181" s="7" t="s">
        <v>190</v>
      </c>
      <c r="B181" s="7" t="s">
        <v>206</v>
      </c>
      <c r="C181" s="8" t="s">
        <v>1737</v>
      </c>
      <c r="D181" s="8" t="s">
        <v>489</v>
      </c>
      <c r="E181" s="9" t="s">
        <v>501</v>
      </c>
      <c r="F181" s="9" t="s">
        <v>502</v>
      </c>
      <c r="G181" s="9" t="s">
        <v>1738</v>
      </c>
      <c r="H181" s="10">
        <v>477.88</v>
      </c>
      <c r="I181" s="9" t="s">
        <v>1739</v>
      </c>
      <c r="J181" s="10">
        <v>31</v>
      </c>
      <c r="K181" s="10">
        <v>64.8698418</v>
      </c>
      <c r="L181" s="10" t="s">
        <v>494</v>
      </c>
      <c r="M181" s="10"/>
      <c r="N181" s="9" t="s">
        <v>1740</v>
      </c>
      <c r="O181" s="9" t="s">
        <v>1741</v>
      </c>
      <c r="P181" s="9" t="s">
        <v>497</v>
      </c>
      <c r="Q181" s="9" t="s">
        <v>539</v>
      </c>
      <c r="R181" s="15" t="s">
        <v>1742</v>
      </c>
      <c r="S181" s="16">
        <v>3.215</v>
      </c>
      <c r="T181" s="16">
        <v>3</v>
      </c>
      <c r="U181" s="16">
        <v>0</v>
      </c>
      <c r="V181" s="16">
        <v>5</v>
      </c>
    </row>
    <row r="182" s="3" customFormat="1" ht="15.75" spans="1:22">
      <c r="A182" s="7" t="s">
        <v>244</v>
      </c>
      <c r="B182" s="7" t="s">
        <v>260</v>
      </c>
      <c r="C182" s="8" t="s">
        <v>1743</v>
      </c>
      <c r="D182" s="8" t="s">
        <v>489</v>
      </c>
      <c r="E182" s="9" t="s">
        <v>511</v>
      </c>
      <c r="F182" s="9" t="s">
        <v>512</v>
      </c>
      <c r="G182" s="9" t="s">
        <v>1744</v>
      </c>
      <c r="H182" s="10">
        <v>433.5</v>
      </c>
      <c r="I182" s="9" t="s">
        <v>1745</v>
      </c>
      <c r="J182" s="10">
        <v>86</v>
      </c>
      <c r="K182" s="10">
        <v>198.3852364</v>
      </c>
      <c r="L182" s="10" t="s">
        <v>494</v>
      </c>
      <c r="M182" s="10"/>
      <c r="N182" s="9" t="s">
        <v>1746</v>
      </c>
      <c r="O182" s="9" t="s">
        <v>1747</v>
      </c>
      <c r="P182" s="9" t="s">
        <v>497</v>
      </c>
      <c r="Q182" s="9" t="s">
        <v>1748</v>
      </c>
      <c r="R182" s="15" t="s">
        <v>1749</v>
      </c>
      <c r="S182" s="16">
        <v>3.917</v>
      </c>
      <c r="T182" s="16">
        <v>4</v>
      </c>
      <c r="U182" s="16">
        <v>2</v>
      </c>
      <c r="V182" s="16">
        <v>11</v>
      </c>
    </row>
    <row r="183" s="3" customFormat="1" ht="15.75" spans="1:22">
      <c r="A183" s="7" t="s">
        <v>298</v>
      </c>
      <c r="B183" s="7" t="s">
        <v>314</v>
      </c>
      <c r="C183" s="8" t="s">
        <v>1750</v>
      </c>
      <c r="D183" s="8" t="s">
        <v>489</v>
      </c>
      <c r="E183" s="9" t="s">
        <v>739</v>
      </c>
      <c r="F183" s="9" t="s">
        <v>804</v>
      </c>
      <c r="G183" s="9" t="s">
        <v>1751</v>
      </c>
      <c r="H183" s="10">
        <v>489.64</v>
      </c>
      <c r="I183" s="9" t="s">
        <v>1752</v>
      </c>
      <c r="J183" s="10">
        <v>97</v>
      </c>
      <c r="K183" s="10">
        <v>198.10473</v>
      </c>
      <c r="L183" s="10" t="s">
        <v>494</v>
      </c>
      <c r="M183" s="10"/>
      <c r="N183" s="9" t="s">
        <v>1753</v>
      </c>
      <c r="O183" s="9" t="s">
        <v>1754</v>
      </c>
      <c r="P183" s="9" t="s">
        <v>497</v>
      </c>
      <c r="Q183" s="9" t="s">
        <v>539</v>
      </c>
      <c r="R183" s="15" t="s">
        <v>1755</v>
      </c>
      <c r="S183" s="16">
        <v>5.042</v>
      </c>
      <c r="T183" s="16">
        <v>2</v>
      </c>
      <c r="U183" s="16">
        <v>3</v>
      </c>
      <c r="V183" s="16">
        <v>11</v>
      </c>
    </row>
    <row r="184" s="3" customFormat="1" ht="15.75" spans="1:22">
      <c r="A184" s="7" t="s">
        <v>352</v>
      </c>
      <c r="B184" s="7" t="s">
        <v>368</v>
      </c>
      <c r="C184" s="8" t="s">
        <v>1756</v>
      </c>
      <c r="D184" s="8" t="s">
        <v>489</v>
      </c>
      <c r="E184" s="9" t="s">
        <v>490</v>
      </c>
      <c r="F184" s="9" t="s">
        <v>491</v>
      </c>
      <c r="G184" s="9" t="s">
        <v>1757</v>
      </c>
      <c r="H184" s="10">
        <v>279.29</v>
      </c>
      <c r="I184" s="9" t="s">
        <v>1758</v>
      </c>
      <c r="J184" s="10">
        <v>56</v>
      </c>
      <c r="K184" s="10">
        <v>200.5084321</v>
      </c>
      <c r="L184" s="10" t="s">
        <v>494</v>
      </c>
      <c r="M184" s="10"/>
      <c r="N184" s="9" t="s">
        <v>1759</v>
      </c>
      <c r="O184" s="9" t="s">
        <v>1760</v>
      </c>
      <c r="P184" s="9" t="s">
        <v>497</v>
      </c>
      <c r="Q184" s="9" t="s">
        <v>539</v>
      </c>
      <c r="R184" s="15" t="s">
        <v>1761</v>
      </c>
      <c r="S184" s="16">
        <v>1.966</v>
      </c>
      <c r="T184" s="16">
        <v>3</v>
      </c>
      <c r="U184" s="16">
        <v>1</v>
      </c>
      <c r="V184" s="16">
        <v>4</v>
      </c>
    </row>
    <row r="185" s="3" customFormat="1" ht="15.75" spans="1:22">
      <c r="A185" s="7" t="s">
        <v>406</v>
      </c>
      <c r="B185" s="7" t="s">
        <v>422</v>
      </c>
      <c r="C185" s="8" t="s">
        <v>1762</v>
      </c>
      <c r="D185" s="8" t="s">
        <v>489</v>
      </c>
      <c r="E185" s="9" t="s">
        <v>511</v>
      </c>
      <c r="F185" s="9" t="s">
        <v>491</v>
      </c>
      <c r="G185" s="9" t="s">
        <v>1763</v>
      </c>
      <c r="H185" s="10">
        <v>326.35</v>
      </c>
      <c r="I185" s="9" t="s">
        <v>1764</v>
      </c>
      <c r="J185" s="10">
        <v>65</v>
      </c>
      <c r="K185" s="10">
        <v>199.1726674</v>
      </c>
      <c r="L185" s="10" t="s">
        <v>494</v>
      </c>
      <c r="M185" s="10"/>
      <c r="N185" s="9" t="s">
        <v>1765</v>
      </c>
      <c r="O185" s="9" t="s">
        <v>1766</v>
      </c>
      <c r="P185" s="9" t="s">
        <v>497</v>
      </c>
      <c r="Q185" s="9" t="s">
        <v>1767</v>
      </c>
      <c r="R185" s="15" t="s">
        <v>1768</v>
      </c>
      <c r="S185" s="16">
        <v>2.119</v>
      </c>
      <c r="T185" s="16">
        <v>3</v>
      </c>
      <c r="U185" s="16">
        <v>1</v>
      </c>
      <c r="V185" s="16">
        <v>6</v>
      </c>
    </row>
    <row r="186" s="3" customFormat="1" ht="15.75" spans="1:22">
      <c r="A186" s="7" t="s">
        <v>28</v>
      </c>
      <c r="B186" s="7" t="s">
        <v>45</v>
      </c>
      <c r="C186" s="8" t="s">
        <v>1769</v>
      </c>
      <c r="D186" s="8" t="s">
        <v>489</v>
      </c>
      <c r="E186" s="9" t="s">
        <v>878</v>
      </c>
      <c r="F186" s="9" t="s">
        <v>502</v>
      </c>
      <c r="G186" s="9" t="s">
        <v>1770</v>
      </c>
      <c r="H186" s="10">
        <v>260.16</v>
      </c>
      <c r="I186" s="9" t="s">
        <v>1771</v>
      </c>
      <c r="J186" s="10">
        <v>52</v>
      </c>
      <c r="K186" s="10">
        <v>199.8769988</v>
      </c>
      <c r="L186" s="10" t="s">
        <v>494</v>
      </c>
      <c r="M186" s="10"/>
      <c r="N186" s="9" t="s">
        <v>1772</v>
      </c>
      <c r="O186" s="9" t="s">
        <v>1773</v>
      </c>
      <c r="P186" s="9" t="s">
        <v>497</v>
      </c>
      <c r="Q186" s="9" t="s">
        <v>539</v>
      </c>
      <c r="R186" s="15" t="s">
        <v>1774</v>
      </c>
      <c r="S186" s="16">
        <v>4.073</v>
      </c>
      <c r="T186" s="16">
        <v>1</v>
      </c>
      <c r="U186" s="16">
        <v>1</v>
      </c>
      <c r="V186" s="16">
        <v>4</v>
      </c>
    </row>
    <row r="187" s="3" customFormat="1" ht="15.75" spans="1:22">
      <c r="A187" s="7" t="s">
        <v>84</v>
      </c>
      <c r="B187" s="7" t="s">
        <v>100</v>
      </c>
      <c r="C187" s="8" t="s">
        <v>1775</v>
      </c>
      <c r="D187" s="8" t="s">
        <v>489</v>
      </c>
      <c r="E187" s="9" t="s">
        <v>856</v>
      </c>
      <c r="F187" s="9" t="s">
        <v>857</v>
      </c>
      <c r="G187" s="9" t="s">
        <v>1776</v>
      </c>
      <c r="H187" s="10">
        <v>453.46</v>
      </c>
      <c r="I187" s="9" t="s">
        <v>1777</v>
      </c>
      <c r="J187" s="10">
        <v>90</v>
      </c>
      <c r="K187" s="10">
        <v>198.4739558</v>
      </c>
      <c r="L187" s="10" t="s">
        <v>494</v>
      </c>
      <c r="M187" s="10"/>
      <c r="N187" s="9" t="s">
        <v>1778</v>
      </c>
      <c r="O187" s="9" t="s">
        <v>1779</v>
      </c>
      <c r="P187" s="9" t="s">
        <v>497</v>
      </c>
      <c r="Q187" s="9" t="s">
        <v>539</v>
      </c>
      <c r="R187" s="15" t="s">
        <v>1780</v>
      </c>
      <c r="S187" s="16">
        <v>1.246</v>
      </c>
      <c r="T187" s="16">
        <v>6</v>
      </c>
      <c r="U187" s="16">
        <v>3</v>
      </c>
      <c r="V187" s="16">
        <v>13</v>
      </c>
    </row>
    <row r="188" s="3" customFormat="1" ht="15.75" spans="1:22">
      <c r="A188" s="7" t="s">
        <v>138</v>
      </c>
      <c r="B188" s="7" t="s">
        <v>154</v>
      </c>
      <c r="C188" s="8" t="s">
        <v>1781</v>
      </c>
      <c r="D188" s="8" t="s">
        <v>489</v>
      </c>
      <c r="E188" s="9" t="s">
        <v>659</v>
      </c>
      <c r="F188" s="9" t="s">
        <v>502</v>
      </c>
      <c r="G188" s="9" t="s">
        <v>1782</v>
      </c>
      <c r="H188" s="10">
        <v>434.46</v>
      </c>
      <c r="I188" s="9" t="s">
        <v>1783</v>
      </c>
      <c r="J188" s="10">
        <v>86</v>
      </c>
      <c r="K188" s="10">
        <v>197.9468766</v>
      </c>
      <c r="L188" s="10" t="s">
        <v>494</v>
      </c>
      <c r="M188" s="10"/>
      <c r="N188" s="9" t="s">
        <v>1784</v>
      </c>
      <c r="O188" s="9" t="s">
        <v>1785</v>
      </c>
      <c r="P188" s="9" t="s">
        <v>507</v>
      </c>
      <c r="Q188" s="9" t="s">
        <v>1786</v>
      </c>
      <c r="R188" s="15" t="s">
        <v>1787</v>
      </c>
      <c r="S188" s="16">
        <v>2.321</v>
      </c>
      <c r="T188" s="16">
        <v>6</v>
      </c>
      <c r="U188" s="16">
        <v>2</v>
      </c>
      <c r="V188" s="16">
        <v>9</v>
      </c>
    </row>
    <row r="189" s="3" customFormat="1" ht="15.75" spans="1:22">
      <c r="A189" s="7" t="s">
        <v>192</v>
      </c>
      <c r="B189" s="7" t="s">
        <v>208</v>
      </c>
      <c r="C189" s="8" t="s">
        <v>1788</v>
      </c>
      <c r="D189" s="8" t="s">
        <v>489</v>
      </c>
      <c r="E189" s="9" t="s">
        <v>803</v>
      </c>
      <c r="F189" s="9" t="s">
        <v>804</v>
      </c>
      <c r="G189" s="9" t="s">
        <v>1789</v>
      </c>
      <c r="H189" s="10">
        <v>523.43</v>
      </c>
      <c r="I189" s="9" t="s">
        <v>1790</v>
      </c>
      <c r="J189" s="10">
        <v>81</v>
      </c>
      <c r="K189" s="10">
        <v>154.7484859</v>
      </c>
      <c r="L189" s="10" t="s">
        <v>494</v>
      </c>
      <c r="M189" s="10"/>
      <c r="N189" s="9" t="s">
        <v>1791</v>
      </c>
      <c r="O189" s="9" t="s">
        <v>1792</v>
      </c>
      <c r="P189" s="9" t="s">
        <v>1793</v>
      </c>
      <c r="Q189" s="9" t="s">
        <v>1794</v>
      </c>
      <c r="R189" s="15" t="s">
        <v>1795</v>
      </c>
      <c r="S189" s="16">
        <v>2.198</v>
      </c>
      <c r="T189" s="16">
        <v>5</v>
      </c>
      <c r="U189" s="16">
        <v>2</v>
      </c>
      <c r="V189" s="16">
        <v>4</v>
      </c>
    </row>
    <row r="190" s="3" customFormat="1" ht="15.75" spans="1:22">
      <c r="A190" s="7" t="s">
        <v>246</v>
      </c>
      <c r="B190" s="7" t="s">
        <v>1796</v>
      </c>
      <c r="C190" s="8" t="s">
        <v>1797</v>
      </c>
      <c r="D190" s="8" t="s">
        <v>489</v>
      </c>
      <c r="E190" s="9" t="s">
        <v>803</v>
      </c>
      <c r="F190" s="9" t="s">
        <v>804</v>
      </c>
      <c r="G190" s="9" t="s">
        <v>1798</v>
      </c>
      <c r="H190" s="10">
        <v>412.53</v>
      </c>
      <c r="I190" s="9" t="s">
        <v>1799</v>
      </c>
      <c r="J190" s="10">
        <v>82</v>
      </c>
      <c r="K190" s="10">
        <v>198.7734225</v>
      </c>
      <c r="L190" s="10" t="s">
        <v>494</v>
      </c>
      <c r="M190" s="10"/>
      <c r="N190" s="9" t="s">
        <v>1800</v>
      </c>
      <c r="O190" s="9" t="s">
        <v>1801</v>
      </c>
      <c r="P190" s="9" t="s">
        <v>497</v>
      </c>
      <c r="Q190" s="9" t="s">
        <v>539</v>
      </c>
      <c r="R190" s="15" t="s">
        <v>1802</v>
      </c>
      <c r="S190" s="16">
        <v>3.882</v>
      </c>
      <c r="T190" s="16">
        <v>4</v>
      </c>
      <c r="U190" s="16">
        <v>1</v>
      </c>
      <c r="V190" s="16">
        <v>3</v>
      </c>
    </row>
    <row r="191" s="3" customFormat="1" ht="15.75" spans="1:22">
      <c r="A191" s="7" t="s">
        <v>300</v>
      </c>
      <c r="B191" s="7" t="s">
        <v>316</v>
      </c>
      <c r="C191" s="8" t="s">
        <v>1803</v>
      </c>
      <c r="D191" s="8" t="s">
        <v>489</v>
      </c>
      <c r="E191" s="9" t="s">
        <v>1208</v>
      </c>
      <c r="F191" s="9" t="s">
        <v>1209</v>
      </c>
      <c r="G191" s="9" t="s">
        <v>1804</v>
      </c>
      <c r="H191" s="10">
        <v>469.39</v>
      </c>
      <c r="I191" s="9" t="s">
        <v>1805</v>
      </c>
      <c r="J191" s="10">
        <v>93</v>
      </c>
      <c r="K191" s="10">
        <v>198.1294872</v>
      </c>
      <c r="L191" s="10" t="s">
        <v>494</v>
      </c>
      <c r="M191" s="10"/>
      <c r="N191" s="9" t="s">
        <v>1806</v>
      </c>
      <c r="O191" s="9" t="s">
        <v>1807</v>
      </c>
      <c r="P191" s="9" t="s">
        <v>497</v>
      </c>
      <c r="Q191" s="9" t="s">
        <v>539</v>
      </c>
      <c r="R191" s="15" t="s">
        <v>1808</v>
      </c>
      <c r="S191" s="16">
        <v>4.385</v>
      </c>
      <c r="T191" s="16">
        <v>2</v>
      </c>
      <c r="U191" s="16">
        <v>0</v>
      </c>
      <c r="V191" s="16">
        <v>5</v>
      </c>
    </row>
    <row r="192" s="3" customFormat="1" ht="15.75" spans="1:22">
      <c r="A192" s="7" t="s">
        <v>354</v>
      </c>
      <c r="B192" s="7" t="s">
        <v>370</v>
      </c>
      <c r="C192" s="8" t="s">
        <v>1809</v>
      </c>
      <c r="D192" s="8" t="s">
        <v>489</v>
      </c>
      <c r="E192" s="9" t="s">
        <v>490</v>
      </c>
      <c r="F192" s="9" t="s">
        <v>491</v>
      </c>
      <c r="G192" s="9" t="s">
        <v>1810</v>
      </c>
      <c r="H192" s="10">
        <v>395.42</v>
      </c>
      <c r="I192" s="9" t="s">
        <v>1811</v>
      </c>
      <c r="J192" s="10">
        <v>24</v>
      </c>
      <c r="K192" s="10">
        <v>60.69495726</v>
      </c>
      <c r="L192" s="10" t="s">
        <v>494</v>
      </c>
      <c r="M192" s="10"/>
      <c r="N192" s="9" t="s">
        <v>1812</v>
      </c>
      <c r="O192" s="9" t="s">
        <v>1813</v>
      </c>
      <c r="P192" s="9" t="s">
        <v>497</v>
      </c>
      <c r="Q192" s="9" t="s">
        <v>539</v>
      </c>
      <c r="R192" s="15" t="s">
        <v>1814</v>
      </c>
      <c r="S192" s="16">
        <v>1.422</v>
      </c>
      <c r="T192" s="16">
        <v>2</v>
      </c>
      <c r="U192" s="16">
        <v>1</v>
      </c>
      <c r="V192" s="16">
        <v>3</v>
      </c>
    </row>
    <row r="193" s="3" customFormat="1" ht="15.75" spans="1:22">
      <c r="A193" s="7" t="s">
        <v>408</v>
      </c>
      <c r="B193" s="7" t="s">
        <v>424</v>
      </c>
      <c r="C193" s="8" t="s">
        <v>1815</v>
      </c>
      <c r="D193" s="8" t="s">
        <v>489</v>
      </c>
      <c r="E193" s="9" t="s">
        <v>490</v>
      </c>
      <c r="F193" s="9" t="s">
        <v>491</v>
      </c>
      <c r="G193" s="9" t="s">
        <v>1816</v>
      </c>
      <c r="H193" s="10">
        <v>351.27</v>
      </c>
      <c r="I193" s="9" t="s">
        <v>1817</v>
      </c>
      <c r="J193" s="10">
        <v>70</v>
      </c>
      <c r="K193" s="10">
        <v>199.2769095</v>
      </c>
      <c r="L193" s="10">
        <v>70</v>
      </c>
      <c r="M193" s="10">
        <v>199.2769095</v>
      </c>
      <c r="N193" s="9" t="s">
        <v>1818</v>
      </c>
      <c r="O193" s="9" t="s">
        <v>1819</v>
      </c>
      <c r="P193" s="9" t="s">
        <v>1246</v>
      </c>
      <c r="Q193" s="9" t="s">
        <v>539</v>
      </c>
      <c r="R193" s="15" t="s">
        <v>1820</v>
      </c>
      <c r="S193" s="16">
        <v>1.097</v>
      </c>
      <c r="T193" s="16">
        <v>3</v>
      </c>
      <c r="U193" s="16">
        <v>2</v>
      </c>
      <c r="V193" s="16">
        <v>6</v>
      </c>
    </row>
    <row r="194" s="3" customFormat="1" ht="15.75" spans="1:22">
      <c r="A194" s="7" t="s">
        <v>30</v>
      </c>
      <c r="B194" s="7" t="s">
        <v>47</v>
      </c>
      <c r="C194" s="8" t="s">
        <v>1821</v>
      </c>
      <c r="D194" s="8" t="s">
        <v>489</v>
      </c>
      <c r="E194" s="9" t="s">
        <v>490</v>
      </c>
      <c r="F194" s="9" t="s">
        <v>491</v>
      </c>
      <c r="G194" s="9" t="s">
        <v>1822</v>
      </c>
      <c r="H194" s="10">
        <v>317.34</v>
      </c>
      <c r="I194" s="9" t="s">
        <v>1823</v>
      </c>
      <c r="J194" s="10">
        <v>4</v>
      </c>
      <c r="K194" s="10">
        <v>12.60477721</v>
      </c>
      <c r="L194" s="10" t="s">
        <v>494</v>
      </c>
      <c r="M194" s="10"/>
      <c r="N194" s="9" t="s">
        <v>1824</v>
      </c>
      <c r="O194" s="9" t="s">
        <v>1825</v>
      </c>
      <c r="P194" s="9" t="s">
        <v>497</v>
      </c>
      <c r="Q194" s="9" t="s">
        <v>539</v>
      </c>
      <c r="R194" s="15" t="s">
        <v>1826</v>
      </c>
      <c r="S194" s="16">
        <v>1.436</v>
      </c>
      <c r="T194" s="16">
        <v>3</v>
      </c>
      <c r="U194" s="16">
        <v>2</v>
      </c>
      <c r="V194" s="16">
        <v>2</v>
      </c>
    </row>
    <row r="195" s="3" customFormat="1" ht="15.75" spans="1:22">
      <c r="A195" s="7" t="s">
        <v>86</v>
      </c>
      <c r="B195" s="7" t="s">
        <v>102</v>
      </c>
      <c r="C195" s="8" t="s">
        <v>1827</v>
      </c>
      <c r="D195" s="8" t="s">
        <v>489</v>
      </c>
      <c r="E195" s="9" t="s">
        <v>511</v>
      </c>
      <c r="F195" s="9" t="s">
        <v>512</v>
      </c>
      <c r="G195" s="9" t="s">
        <v>1828</v>
      </c>
      <c r="H195" s="10">
        <v>467.95</v>
      </c>
      <c r="I195" s="9" t="s">
        <v>1829</v>
      </c>
      <c r="J195" s="10">
        <v>41</v>
      </c>
      <c r="K195" s="10">
        <v>87.61619831</v>
      </c>
      <c r="L195" s="10" t="s">
        <v>494</v>
      </c>
      <c r="M195" s="10"/>
      <c r="N195" s="9" t="s">
        <v>1830</v>
      </c>
      <c r="O195" s="9" t="s">
        <v>1831</v>
      </c>
      <c r="P195" s="9" t="s">
        <v>497</v>
      </c>
      <c r="Q195" s="9" t="s">
        <v>1832</v>
      </c>
      <c r="R195" s="15" t="s">
        <v>1833</v>
      </c>
      <c r="S195" s="16">
        <v>4.582</v>
      </c>
      <c r="T195" s="16">
        <v>4</v>
      </c>
      <c r="U195" s="16">
        <v>2</v>
      </c>
      <c r="V195" s="16">
        <v>11</v>
      </c>
    </row>
    <row r="196" s="3" customFormat="1" ht="15.75" spans="1:22">
      <c r="A196" s="7" t="s">
        <v>140</v>
      </c>
      <c r="B196" s="7" t="s">
        <v>156</v>
      </c>
      <c r="C196" s="8" t="s">
        <v>1834</v>
      </c>
      <c r="D196" s="8" t="s">
        <v>489</v>
      </c>
      <c r="E196" s="9" t="s">
        <v>511</v>
      </c>
      <c r="F196" s="9" t="s">
        <v>512</v>
      </c>
      <c r="G196" s="9" t="s">
        <v>1835</v>
      </c>
      <c r="H196" s="10">
        <v>458.55</v>
      </c>
      <c r="I196" s="9" t="s">
        <v>1836</v>
      </c>
      <c r="J196" s="10">
        <v>86</v>
      </c>
      <c r="K196" s="10">
        <v>187.5477047</v>
      </c>
      <c r="L196" s="10" t="s">
        <v>494</v>
      </c>
      <c r="M196" s="10"/>
      <c r="N196" s="9" t="s">
        <v>1837</v>
      </c>
      <c r="O196" s="9" t="s">
        <v>1838</v>
      </c>
      <c r="P196" s="9" t="s">
        <v>497</v>
      </c>
      <c r="Q196" s="9" t="s">
        <v>539</v>
      </c>
      <c r="R196" s="15" t="s">
        <v>1839</v>
      </c>
      <c r="S196" s="16">
        <v>5.406</v>
      </c>
      <c r="T196" s="16">
        <v>3</v>
      </c>
      <c r="U196" s="16">
        <v>2</v>
      </c>
      <c r="V196" s="16">
        <v>12</v>
      </c>
    </row>
    <row r="197" s="3" customFormat="1" ht="15.75" spans="1:22">
      <c r="A197" s="7" t="s">
        <v>194</v>
      </c>
      <c r="B197" s="7" t="s">
        <v>210</v>
      </c>
      <c r="C197" s="8" t="s">
        <v>1840</v>
      </c>
      <c r="D197" s="8" t="s">
        <v>489</v>
      </c>
      <c r="E197" s="9" t="s">
        <v>511</v>
      </c>
      <c r="F197" s="9" t="s">
        <v>512</v>
      </c>
      <c r="G197" s="9" t="s">
        <v>1841</v>
      </c>
      <c r="H197" s="10">
        <v>456.42</v>
      </c>
      <c r="I197" s="9" t="s">
        <v>1842</v>
      </c>
      <c r="J197" s="10">
        <v>91</v>
      </c>
      <c r="K197" s="10">
        <v>199.3777661</v>
      </c>
      <c r="L197" s="10" t="s">
        <v>494</v>
      </c>
      <c r="M197" s="10"/>
      <c r="N197" s="9" t="s">
        <v>1843</v>
      </c>
      <c r="O197" s="9" t="s">
        <v>1844</v>
      </c>
      <c r="P197" s="9" t="s">
        <v>497</v>
      </c>
      <c r="Q197" s="9" t="s">
        <v>1845</v>
      </c>
      <c r="R197" s="15" t="s">
        <v>1846</v>
      </c>
      <c r="S197" s="16">
        <v>4.525</v>
      </c>
      <c r="T197" s="16">
        <v>6</v>
      </c>
      <c r="U197" s="16">
        <v>1</v>
      </c>
      <c r="V197" s="16">
        <v>7</v>
      </c>
    </row>
    <row r="198" s="3" customFormat="1" ht="15.75" spans="1:22">
      <c r="A198" s="7" t="s">
        <v>248</v>
      </c>
      <c r="B198" s="7" t="s">
        <v>264</v>
      </c>
      <c r="C198" s="8" t="s">
        <v>1847</v>
      </c>
      <c r="D198" s="8" t="s">
        <v>489</v>
      </c>
      <c r="E198" s="9" t="s">
        <v>803</v>
      </c>
      <c r="F198" s="9" t="s">
        <v>804</v>
      </c>
      <c r="G198" s="9" t="s">
        <v>1848</v>
      </c>
      <c r="H198" s="10">
        <v>409.41</v>
      </c>
      <c r="I198" s="9" t="s">
        <v>1849</v>
      </c>
      <c r="J198" s="10">
        <v>81</v>
      </c>
      <c r="K198" s="10">
        <v>197.8456804</v>
      </c>
      <c r="L198" s="10" t="s">
        <v>494</v>
      </c>
      <c r="M198" s="10"/>
      <c r="N198" s="9" t="s">
        <v>1850</v>
      </c>
      <c r="O198" s="9" t="s">
        <v>1851</v>
      </c>
      <c r="P198" s="9" t="s">
        <v>497</v>
      </c>
      <c r="Q198" s="9" t="s">
        <v>539</v>
      </c>
      <c r="R198" s="15" t="s">
        <v>1852</v>
      </c>
      <c r="S198" s="16">
        <v>1.314</v>
      </c>
      <c r="T198" s="16">
        <v>4</v>
      </c>
      <c r="U198" s="16">
        <v>2</v>
      </c>
      <c r="V198" s="16">
        <v>3</v>
      </c>
    </row>
    <row r="199" s="3" customFormat="1" ht="15.75" spans="1:22">
      <c r="A199" s="7" t="s">
        <v>302</v>
      </c>
      <c r="B199" s="7" t="s">
        <v>318</v>
      </c>
      <c r="C199" s="8" t="s">
        <v>1853</v>
      </c>
      <c r="D199" s="8" t="s">
        <v>489</v>
      </c>
      <c r="E199" s="9" t="s">
        <v>1016</v>
      </c>
      <c r="F199" s="9" t="s">
        <v>502</v>
      </c>
      <c r="G199" s="9" t="s">
        <v>1854</v>
      </c>
      <c r="H199" s="10">
        <v>398.43</v>
      </c>
      <c r="I199" s="9" t="s">
        <v>1855</v>
      </c>
      <c r="J199" s="10">
        <v>79</v>
      </c>
      <c r="K199" s="10">
        <v>198.2782421</v>
      </c>
      <c r="L199" s="10" t="s">
        <v>494</v>
      </c>
      <c r="M199" s="10"/>
      <c r="N199" s="9" t="s">
        <v>1856</v>
      </c>
      <c r="O199" s="9" t="s">
        <v>1857</v>
      </c>
      <c r="P199" s="9" t="s">
        <v>497</v>
      </c>
      <c r="Q199" s="9" t="s">
        <v>539</v>
      </c>
      <c r="R199" s="15" t="s">
        <v>1858</v>
      </c>
      <c r="S199" s="16">
        <v>1.098</v>
      </c>
      <c r="T199" s="16">
        <v>4</v>
      </c>
      <c r="U199" s="16">
        <v>1</v>
      </c>
      <c r="V199" s="16">
        <v>3</v>
      </c>
    </row>
    <row r="200" s="3" customFormat="1" ht="15.75" spans="1:22">
      <c r="A200" s="7" t="s">
        <v>356</v>
      </c>
      <c r="B200" s="7" t="s">
        <v>372</v>
      </c>
      <c r="C200" s="8" t="s">
        <v>1859</v>
      </c>
      <c r="D200" s="8" t="s">
        <v>489</v>
      </c>
      <c r="E200" s="9" t="s">
        <v>511</v>
      </c>
      <c r="F200" s="9" t="s">
        <v>512</v>
      </c>
      <c r="G200" s="9" t="s">
        <v>1860</v>
      </c>
      <c r="H200" s="10">
        <v>390.41</v>
      </c>
      <c r="I200" s="9" t="s">
        <v>1861</v>
      </c>
      <c r="J200" s="10">
        <v>78</v>
      </c>
      <c r="K200" s="10">
        <v>199.7899644</v>
      </c>
      <c r="L200" s="10" t="s">
        <v>494</v>
      </c>
      <c r="M200" s="10"/>
      <c r="N200" s="9" t="s">
        <v>1862</v>
      </c>
      <c r="O200" s="9" t="s">
        <v>1863</v>
      </c>
      <c r="P200" s="9" t="s">
        <v>497</v>
      </c>
      <c r="Q200" s="9" t="s">
        <v>1864</v>
      </c>
      <c r="R200" s="15" t="s">
        <v>1865</v>
      </c>
      <c r="S200" s="16">
        <v>2.182</v>
      </c>
      <c r="T200" s="16">
        <v>3</v>
      </c>
      <c r="U200" s="16">
        <v>3</v>
      </c>
      <c r="V200" s="16">
        <v>6</v>
      </c>
    </row>
    <row r="201" s="3" customFormat="1" ht="15.75" spans="1:22">
      <c r="A201" s="17" t="s">
        <v>410</v>
      </c>
      <c r="B201" s="17" t="s">
        <v>426</v>
      </c>
      <c r="C201" s="8" t="s">
        <v>1866</v>
      </c>
      <c r="D201" s="8" t="s">
        <v>489</v>
      </c>
      <c r="E201" s="18" t="s">
        <v>490</v>
      </c>
      <c r="F201" s="18" t="s">
        <v>491</v>
      </c>
      <c r="G201" s="18" t="s">
        <v>1867</v>
      </c>
      <c r="H201" s="19">
        <v>298.31</v>
      </c>
      <c r="I201" s="18" t="s">
        <v>1868</v>
      </c>
      <c r="J201" s="19">
        <v>59</v>
      </c>
      <c r="K201" s="19">
        <v>197.780832020381</v>
      </c>
      <c r="L201" s="19" t="s">
        <v>494</v>
      </c>
      <c r="M201" s="20"/>
      <c r="N201" s="18" t="s">
        <v>1869</v>
      </c>
      <c r="O201" s="18" t="s">
        <v>1870</v>
      </c>
      <c r="P201" s="18" t="s">
        <v>507</v>
      </c>
      <c r="Q201" s="18" t="s">
        <v>539</v>
      </c>
      <c r="R201" s="15" t="s">
        <v>1871</v>
      </c>
      <c r="S201" s="21">
        <v>2.078</v>
      </c>
      <c r="T201" s="21">
        <v>2</v>
      </c>
      <c r="U201" s="21">
        <v>2</v>
      </c>
      <c r="V201" s="21">
        <v>0</v>
      </c>
    </row>
    <row r="202" s="3" customFormat="1" ht="15.75" spans="1:22">
      <c r="A202" s="7" t="s">
        <v>32</v>
      </c>
      <c r="B202" s="7" t="s">
        <v>49</v>
      </c>
      <c r="C202" s="8" t="s">
        <v>1872</v>
      </c>
      <c r="D202" s="8" t="s">
        <v>489</v>
      </c>
      <c r="E202" s="9" t="s">
        <v>511</v>
      </c>
      <c r="F202" s="9" t="s">
        <v>512</v>
      </c>
      <c r="G202" s="9" t="s">
        <v>1873</v>
      </c>
      <c r="H202" s="10">
        <v>270.29</v>
      </c>
      <c r="I202" s="9" t="s">
        <v>1874</v>
      </c>
      <c r="J202" s="10">
        <v>54</v>
      </c>
      <c r="K202" s="10">
        <v>199.7854157</v>
      </c>
      <c r="L202" s="10" t="s">
        <v>494</v>
      </c>
      <c r="M202" s="10"/>
      <c r="N202" s="9" t="s">
        <v>1875</v>
      </c>
      <c r="O202" s="9" t="s">
        <v>1876</v>
      </c>
      <c r="P202" s="9" t="s">
        <v>497</v>
      </c>
      <c r="Q202" s="9" t="s">
        <v>539</v>
      </c>
      <c r="R202" s="15" t="s">
        <v>1877</v>
      </c>
      <c r="S202" s="16">
        <v>1.325</v>
      </c>
      <c r="T202" s="16">
        <v>3</v>
      </c>
      <c r="U202" s="16">
        <v>2</v>
      </c>
      <c r="V202" s="16">
        <v>4</v>
      </c>
    </row>
    <row r="203" s="3" customFormat="1" ht="15.75" spans="1:22">
      <c r="A203" s="7" t="s">
        <v>88</v>
      </c>
      <c r="B203" s="7" t="s">
        <v>104</v>
      </c>
      <c r="C203" s="8" t="s">
        <v>1878</v>
      </c>
      <c r="D203" s="8" t="s">
        <v>489</v>
      </c>
      <c r="E203" s="9" t="s">
        <v>1589</v>
      </c>
      <c r="F203" s="9" t="s">
        <v>1590</v>
      </c>
      <c r="G203" s="9" t="s">
        <v>1879</v>
      </c>
      <c r="H203" s="10">
        <v>391.50442</v>
      </c>
      <c r="I203" s="9" t="s">
        <v>1880</v>
      </c>
      <c r="J203" s="10" t="s">
        <v>1881</v>
      </c>
      <c r="K203" s="10">
        <v>199.231467169643</v>
      </c>
      <c r="L203" s="10" t="s">
        <v>494</v>
      </c>
      <c r="M203" s="10"/>
      <c r="N203" s="9" t="s">
        <v>1882</v>
      </c>
      <c r="O203" s="9" t="s">
        <v>1883</v>
      </c>
      <c r="P203" s="9" t="s">
        <v>497</v>
      </c>
      <c r="Q203" s="9" t="s">
        <v>1884</v>
      </c>
      <c r="R203" s="15" t="s">
        <v>1885</v>
      </c>
      <c r="S203" s="16">
        <v>2.517</v>
      </c>
      <c r="T203" s="16">
        <v>3</v>
      </c>
      <c r="U203" s="16">
        <v>2</v>
      </c>
      <c r="V203" s="16">
        <v>10</v>
      </c>
    </row>
    <row r="204" s="3" customFormat="1" ht="15.75" spans="1:22">
      <c r="A204" s="17" t="s">
        <v>142</v>
      </c>
      <c r="B204" s="17" t="s">
        <v>158</v>
      </c>
      <c r="C204" s="8" t="s">
        <v>1886</v>
      </c>
      <c r="D204" s="8" t="s">
        <v>489</v>
      </c>
      <c r="E204" s="18" t="s">
        <v>511</v>
      </c>
      <c r="F204" s="18" t="s">
        <v>512</v>
      </c>
      <c r="G204" s="18" t="s">
        <v>1887</v>
      </c>
      <c r="H204" s="19">
        <v>256.3</v>
      </c>
      <c r="I204" s="18" t="s">
        <v>1888</v>
      </c>
      <c r="J204" s="19">
        <v>51</v>
      </c>
      <c r="K204" s="19">
        <v>198.985563792431</v>
      </c>
      <c r="L204" s="19" t="s">
        <v>494</v>
      </c>
      <c r="M204" s="20"/>
      <c r="N204" s="18" t="s">
        <v>1889</v>
      </c>
      <c r="O204" s="18" t="s">
        <v>1890</v>
      </c>
      <c r="P204" s="18" t="s">
        <v>507</v>
      </c>
      <c r="Q204" s="18" t="s">
        <v>539</v>
      </c>
      <c r="R204" s="15" t="s">
        <v>1891</v>
      </c>
      <c r="S204" s="21">
        <v>2.723</v>
      </c>
      <c r="T204" s="21">
        <v>1</v>
      </c>
      <c r="U204" s="21">
        <v>2</v>
      </c>
      <c r="V204" s="21">
        <v>4</v>
      </c>
    </row>
    <row r="205" s="3" customFormat="1" ht="15.75" spans="1:22">
      <c r="A205" s="22" t="s">
        <v>196</v>
      </c>
      <c r="B205" s="22" t="s">
        <v>212</v>
      </c>
      <c r="C205" s="8" t="s">
        <v>1892</v>
      </c>
      <c r="D205" s="8" t="s">
        <v>489</v>
      </c>
      <c r="E205" s="23" t="s">
        <v>1687</v>
      </c>
      <c r="F205" s="23" t="s">
        <v>502</v>
      </c>
      <c r="G205" s="23" t="s">
        <v>1893</v>
      </c>
      <c r="H205" s="24">
        <v>534.66</v>
      </c>
      <c r="I205" s="22" t="s">
        <v>1894</v>
      </c>
      <c r="J205" s="20">
        <v>25</v>
      </c>
      <c r="K205" s="20">
        <v>46.7586877641866</v>
      </c>
      <c r="L205" s="20" t="s">
        <v>494</v>
      </c>
      <c r="M205" s="7"/>
      <c r="N205" s="23" t="s">
        <v>1895</v>
      </c>
      <c r="O205" s="23" t="s">
        <v>1896</v>
      </c>
      <c r="P205" s="36" t="s">
        <v>497</v>
      </c>
      <c r="Q205" s="23" t="s">
        <v>539</v>
      </c>
      <c r="R205" s="37" t="s">
        <v>1897</v>
      </c>
      <c r="S205" s="21">
        <v>3.091</v>
      </c>
      <c r="T205" s="21">
        <v>6</v>
      </c>
      <c r="U205" s="21">
        <v>3</v>
      </c>
      <c r="V205" s="21">
        <v>9</v>
      </c>
    </row>
    <row r="206" s="3" customFormat="1" ht="15.75" spans="1:22">
      <c r="A206" s="7" t="s">
        <v>250</v>
      </c>
      <c r="B206" s="7" t="s">
        <v>266</v>
      </c>
      <c r="C206" s="8" t="s">
        <v>1898</v>
      </c>
      <c r="D206" s="8" t="s">
        <v>489</v>
      </c>
      <c r="E206" s="9" t="s">
        <v>878</v>
      </c>
      <c r="F206" s="9" t="s">
        <v>1899</v>
      </c>
      <c r="G206" s="9" t="s">
        <v>1900</v>
      </c>
      <c r="H206" s="10">
        <v>622.87268</v>
      </c>
      <c r="I206" s="9" t="s">
        <v>1901</v>
      </c>
      <c r="J206" s="10">
        <v>100</v>
      </c>
      <c r="K206" s="10">
        <v>160.546453891669</v>
      </c>
      <c r="L206" s="10"/>
      <c r="M206" s="10"/>
      <c r="N206" s="9"/>
      <c r="O206" s="9" t="s">
        <v>1902</v>
      </c>
      <c r="P206" s="9" t="s">
        <v>497</v>
      </c>
      <c r="Q206" s="9" t="s">
        <v>1903</v>
      </c>
      <c r="R206" s="15" t="s">
        <v>1904</v>
      </c>
      <c r="S206" s="16">
        <v>4.042</v>
      </c>
      <c r="T206" s="16">
        <v>2</v>
      </c>
      <c r="U206" s="16">
        <v>5</v>
      </c>
      <c r="V206" s="16">
        <v>7</v>
      </c>
    </row>
    <row r="207" s="3" customFormat="1" ht="15.75" spans="1:22">
      <c r="A207" s="7" t="s">
        <v>304</v>
      </c>
      <c r="B207" s="7" t="s">
        <v>320</v>
      </c>
      <c r="C207" s="8" t="s">
        <v>1905</v>
      </c>
      <c r="D207" s="8" t="s">
        <v>489</v>
      </c>
      <c r="E207" s="9" t="s">
        <v>1906</v>
      </c>
      <c r="F207" s="9" t="s">
        <v>1907</v>
      </c>
      <c r="G207" s="9" t="s">
        <v>1908</v>
      </c>
      <c r="H207" s="10">
        <v>394.37258</v>
      </c>
      <c r="I207" s="9" t="s">
        <v>1909</v>
      </c>
      <c r="J207" s="10">
        <v>78</v>
      </c>
      <c r="K207" s="10">
        <v>197.782513175739</v>
      </c>
      <c r="L207" s="10"/>
      <c r="M207" s="10"/>
      <c r="N207" s="9"/>
      <c r="O207" s="9" t="s">
        <v>1910</v>
      </c>
      <c r="P207" s="9" t="s">
        <v>497</v>
      </c>
      <c r="Q207" s="9"/>
      <c r="R207" s="15" t="s">
        <v>1911</v>
      </c>
      <c r="S207" s="16">
        <v>-0.765</v>
      </c>
      <c r="T207" s="16">
        <v>4</v>
      </c>
      <c r="U207" s="16">
        <v>5</v>
      </c>
      <c r="V207" s="16">
        <v>4</v>
      </c>
    </row>
    <row r="208" s="3" customFormat="1" ht="15.75" spans="1:22">
      <c r="A208" s="7" t="s">
        <v>358</v>
      </c>
      <c r="B208" s="7" t="s">
        <v>374</v>
      </c>
      <c r="C208" s="8" t="s">
        <v>1912</v>
      </c>
      <c r="D208" s="8" t="s">
        <v>489</v>
      </c>
      <c r="E208" s="9" t="s">
        <v>1224</v>
      </c>
      <c r="F208" s="9" t="s">
        <v>1913</v>
      </c>
      <c r="G208" s="9" t="s">
        <v>1914</v>
      </c>
      <c r="H208" s="10">
        <v>146.14604</v>
      </c>
      <c r="I208" s="9" t="s">
        <v>1915</v>
      </c>
      <c r="J208" s="10">
        <v>29</v>
      </c>
      <c r="K208" s="10">
        <v>198.431650970495</v>
      </c>
      <c r="L208" s="10"/>
      <c r="M208" s="10"/>
      <c r="N208" s="9"/>
      <c r="O208" s="9" t="s">
        <v>1916</v>
      </c>
      <c r="P208" s="9" t="s">
        <v>497</v>
      </c>
      <c r="Q208" s="9"/>
      <c r="R208" s="15" t="s">
        <v>1917</v>
      </c>
      <c r="S208" s="16">
        <v>0.75</v>
      </c>
      <c r="T208" s="16">
        <v>2</v>
      </c>
      <c r="U208" s="16">
        <v>1</v>
      </c>
      <c r="V208" s="16">
        <v>0</v>
      </c>
    </row>
    <row r="209" s="3" customFormat="1" ht="15.75" spans="1:22">
      <c r="A209" s="17" t="s">
        <v>412</v>
      </c>
      <c r="B209" s="17" t="s">
        <v>428</v>
      </c>
      <c r="C209" s="8" t="s">
        <v>1918</v>
      </c>
      <c r="D209" s="8" t="s">
        <v>489</v>
      </c>
      <c r="E209" s="18" t="s">
        <v>651</v>
      </c>
      <c r="F209" s="18" t="s">
        <v>1241</v>
      </c>
      <c r="G209" s="18" t="s">
        <v>1919</v>
      </c>
      <c r="H209" s="19">
        <v>711.87</v>
      </c>
      <c r="I209" s="18" t="s">
        <v>1920</v>
      </c>
      <c r="J209" s="20">
        <v>100</v>
      </c>
      <c r="K209" s="20">
        <v>140.475086743366</v>
      </c>
      <c r="L209" s="20">
        <v>-1</v>
      </c>
      <c r="M209" s="20"/>
      <c r="N209" s="18" t="s">
        <v>1921</v>
      </c>
      <c r="O209" s="18" t="s">
        <v>1922</v>
      </c>
      <c r="P209" s="18" t="s">
        <v>688</v>
      </c>
      <c r="Q209" s="18" t="s">
        <v>1923</v>
      </c>
      <c r="R209" s="15" t="s">
        <v>1924</v>
      </c>
      <c r="S209" s="21">
        <v>2.475</v>
      </c>
      <c r="T209" s="21">
        <v>3</v>
      </c>
      <c r="U209" s="21">
        <v>4</v>
      </c>
      <c r="V209" s="21">
        <v>12</v>
      </c>
    </row>
    <row r="210" s="3" customFormat="1" ht="15.75" spans="1:22">
      <c r="A210" s="17" t="s">
        <v>34</v>
      </c>
      <c r="B210" s="17" t="s">
        <v>51</v>
      </c>
      <c r="C210" s="8" t="s">
        <v>1925</v>
      </c>
      <c r="D210" s="8" t="s">
        <v>489</v>
      </c>
      <c r="E210" s="18" t="s">
        <v>1926</v>
      </c>
      <c r="F210" s="18" t="s">
        <v>887</v>
      </c>
      <c r="G210" s="18" t="s">
        <v>1927</v>
      </c>
      <c r="H210" s="19">
        <v>316.26228</v>
      </c>
      <c r="I210" s="18" t="s">
        <v>1928</v>
      </c>
      <c r="J210" s="20">
        <v>63</v>
      </c>
      <c r="K210" s="20">
        <v>199.201751154137</v>
      </c>
      <c r="L210" s="20"/>
      <c r="M210" s="20"/>
      <c r="N210" s="18"/>
      <c r="O210" s="18" t="s">
        <v>1929</v>
      </c>
      <c r="P210" s="18" t="s">
        <v>497</v>
      </c>
      <c r="Q210" s="18"/>
      <c r="R210" s="15" t="s">
        <v>1930</v>
      </c>
      <c r="S210" s="21">
        <v>1.856</v>
      </c>
      <c r="T210" s="21">
        <v>3</v>
      </c>
      <c r="U210" s="21">
        <v>4</v>
      </c>
      <c r="V210" s="21">
        <v>2</v>
      </c>
    </row>
    <row r="211" s="3" customFormat="1" ht="15.75" spans="1:22">
      <c r="A211" s="25" t="s">
        <v>455</v>
      </c>
      <c r="B211" s="25" t="s">
        <v>456</v>
      </c>
      <c r="C211" s="26" t="s">
        <v>488</v>
      </c>
      <c r="D211" s="26" t="s">
        <v>1931</v>
      </c>
      <c r="E211" s="27" t="s">
        <v>675</v>
      </c>
      <c r="F211" s="27" t="s">
        <v>676</v>
      </c>
      <c r="G211" s="27" t="s">
        <v>1932</v>
      </c>
      <c r="H211" s="28">
        <v>360.9</v>
      </c>
      <c r="I211" s="27" t="s">
        <v>1933</v>
      </c>
      <c r="J211" s="28" t="s">
        <v>494</v>
      </c>
      <c r="K211" s="28"/>
      <c r="L211" s="28">
        <v>14</v>
      </c>
      <c r="M211" s="28">
        <v>38.79190912</v>
      </c>
      <c r="N211" s="27" t="s">
        <v>1934</v>
      </c>
      <c r="O211" s="27" t="s">
        <v>1935</v>
      </c>
      <c r="P211" s="27" t="s">
        <v>925</v>
      </c>
      <c r="Q211" s="27" t="s">
        <v>1936</v>
      </c>
      <c r="R211" s="38" t="s">
        <v>1937</v>
      </c>
      <c r="S211" s="26">
        <v>0.527</v>
      </c>
      <c r="T211" s="26">
        <v>4</v>
      </c>
      <c r="U211" s="26">
        <v>2</v>
      </c>
      <c r="V211" s="26">
        <v>3</v>
      </c>
    </row>
    <row r="212" s="3" customFormat="1" ht="15.75" spans="1:22">
      <c r="A212" s="25" t="s">
        <v>457</v>
      </c>
      <c r="B212" s="25" t="s">
        <v>458</v>
      </c>
      <c r="C212" s="26" t="s">
        <v>500</v>
      </c>
      <c r="D212" s="26" t="s">
        <v>1931</v>
      </c>
      <c r="E212" s="27" t="s">
        <v>511</v>
      </c>
      <c r="F212" s="27" t="s">
        <v>512</v>
      </c>
      <c r="G212" s="27" t="s">
        <v>1938</v>
      </c>
      <c r="H212" s="28">
        <v>110.09</v>
      </c>
      <c r="I212" s="27" t="s">
        <v>1939</v>
      </c>
      <c r="J212" s="28" t="s">
        <v>494</v>
      </c>
      <c r="K212" s="28"/>
      <c r="L212" s="28">
        <v>22</v>
      </c>
      <c r="M212" s="28">
        <v>199.8364974</v>
      </c>
      <c r="N212" s="27" t="s">
        <v>1940</v>
      </c>
      <c r="O212" s="27" t="s">
        <v>1941</v>
      </c>
      <c r="P212" s="27" t="s">
        <v>780</v>
      </c>
      <c r="Q212" s="27" t="s">
        <v>539</v>
      </c>
      <c r="R212" s="38" t="s">
        <v>1942</v>
      </c>
      <c r="S212" s="26">
        <v>-0.556</v>
      </c>
      <c r="T212" s="26">
        <v>0</v>
      </c>
      <c r="U212" s="26">
        <v>0</v>
      </c>
      <c r="V212" s="26">
        <v>2</v>
      </c>
    </row>
    <row r="213" s="3" customFormat="1" ht="15.75" spans="1:22">
      <c r="A213" s="29" t="s">
        <v>459</v>
      </c>
      <c r="B213" s="29" t="s">
        <v>460</v>
      </c>
      <c r="C213" s="26" t="s">
        <v>510</v>
      </c>
      <c r="D213" s="26" t="s">
        <v>1931</v>
      </c>
      <c r="E213" s="30" t="s">
        <v>659</v>
      </c>
      <c r="F213" s="30" t="s">
        <v>502</v>
      </c>
      <c r="G213" s="30" t="s">
        <v>1943</v>
      </c>
      <c r="H213" s="31">
        <v>6511.51</v>
      </c>
      <c r="I213" s="30" t="s">
        <v>1944</v>
      </c>
      <c r="J213" s="31"/>
      <c r="K213" s="31"/>
      <c r="L213" s="31">
        <v>100</v>
      </c>
      <c r="M213" s="31">
        <v>15.35742094</v>
      </c>
      <c r="N213" s="30" t="s">
        <v>1945</v>
      </c>
      <c r="O213" s="30" t="s">
        <v>1946</v>
      </c>
      <c r="P213" s="30">
        <v>0</v>
      </c>
      <c r="Q213" s="30" t="s">
        <v>539</v>
      </c>
      <c r="R213" s="38"/>
      <c r="S213" s="39">
        <v>0</v>
      </c>
      <c r="T213" s="39">
        <v>0</v>
      </c>
      <c r="U213" s="39">
        <v>0</v>
      </c>
      <c r="V213" s="39">
        <v>0</v>
      </c>
    </row>
    <row r="214" s="3" customFormat="1" ht="15.75" spans="1:22">
      <c r="A214" s="29" t="s">
        <v>461</v>
      </c>
      <c r="B214" s="29" t="s">
        <v>462</v>
      </c>
      <c r="C214" s="26" t="s">
        <v>519</v>
      </c>
      <c r="D214" s="26" t="s">
        <v>1931</v>
      </c>
      <c r="E214" s="30" t="s">
        <v>856</v>
      </c>
      <c r="F214" s="30" t="s">
        <v>857</v>
      </c>
      <c r="G214" s="30" t="s">
        <v>1947</v>
      </c>
      <c r="H214" s="31">
        <v>502.47</v>
      </c>
      <c r="I214" s="30" t="s">
        <v>1948</v>
      </c>
      <c r="J214" s="31"/>
      <c r="K214" s="31"/>
      <c r="L214" s="31">
        <v>100</v>
      </c>
      <c r="M214" s="31">
        <v>199.0168567</v>
      </c>
      <c r="N214" s="30" t="s">
        <v>1949</v>
      </c>
      <c r="O214" s="30" t="s">
        <v>1950</v>
      </c>
      <c r="P214" s="30" t="s">
        <v>497</v>
      </c>
      <c r="Q214" s="30" t="s">
        <v>1951</v>
      </c>
      <c r="R214" s="38" t="s">
        <v>1952</v>
      </c>
      <c r="S214" s="39">
        <v>-2.7</v>
      </c>
      <c r="T214" s="39">
        <v>8</v>
      </c>
      <c r="U214" s="39">
        <v>4</v>
      </c>
      <c r="V214" s="39">
        <v>16</v>
      </c>
    </row>
    <row r="215" s="3" customFormat="1" ht="15.75" spans="1:22">
      <c r="A215" s="32" t="s">
        <v>464</v>
      </c>
      <c r="B215" s="32" t="s">
        <v>465</v>
      </c>
      <c r="C215" s="33" t="s">
        <v>488</v>
      </c>
      <c r="D215" s="33" t="s">
        <v>1953</v>
      </c>
      <c r="E215" s="34" t="s">
        <v>894</v>
      </c>
      <c r="F215" s="34" t="s">
        <v>676</v>
      </c>
      <c r="G215" s="34" t="s">
        <v>1954</v>
      </c>
      <c r="H215" s="35">
        <v>401.58</v>
      </c>
      <c r="I215" s="34" t="s">
        <v>1955</v>
      </c>
      <c r="J215" s="35">
        <v>3</v>
      </c>
      <c r="K215" s="35">
        <v>7.470491558</v>
      </c>
      <c r="L215" s="35" t="s">
        <v>494</v>
      </c>
      <c r="M215" s="35"/>
      <c r="N215" s="34" t="s">
        <v>1956</v>
      </c>
      <c r="O215" s="34" t="s">
        <v>1957</v>
      </c>
      <c r="P215" s="34" t="s">
        <v>497</v>
      </c>
      <c r="Q215" s="34" t="s">
        <v>1958</v>
      </c>
      <c r="R215" s="40" t="s">
        <v>1959</v>
      </c>
      <c r="S215" s="41">
        <v>9.409</v>
      </c>
      <c r="T215" s="41">
        <v>4</v>
      </c>
      <c r="U215" s="41">
        <v>0</v>
      </c>
      <c r="V215" s="41">
        <v>16</v>
      </c>
    </row>
  </sheetData>
  <conditionalFormatting sqref="B204">
    <cfRule type="duplicateValues" dxfId="1" priority="7"/>
  </conditionalFormatting>
  <conditionalFormatting sqref="B215">
    <cfRule type="duplicateValues" dxfId="1" priority="4"/>
  </conditionalFormatting>
  <conditionalFormatting sqref="M213:M214">
    <cfRule type="cellIs" dxfId="2" priority="5" operator="lessThan">
      <formula>2</formula>
    </cfRule>
  </conditionalFormatting>
  <conditionalFormatting sqref="A1 A2 A3 A4 A5 A6 A7 A8:A9 A10 A11:A12 A13 A14 A15 A16 A17:A18 A19 A20 A21 A22 A23 A24 A25 A26 A27 A28 A29 A30 A31 A32 A33 A34:A35 A36 A37 A38 A39 A40 A41 A42 A43 A44 A45 A46 A47:A48 A49 A50 A51 A52 A53 A54 A55 A56 A57 A58 A59 A60 A61 A62 A63 A64 A65 A66 A67 A68 A69 A70 A71 A72 A73 A74 A75 A76 A77 A78 A79 A80 A81 A82 A83 A84 A85 A86 A87 A88 A89 A90 A91 A92 A93 A94 A95 A96 A97 A98 A99 A100 A101 A102 A103 A104 A105 A106 A107 A108 A109 A110 A111 A112:A113 A114 A115:A117 A118 A119 A120 A121 A122 A123 A124 A125 A126:A130 A131 A132:A134 A135 A136 A137 A138:A139 A140 A141 A142:A143 A144 A145 A146:A149 A150:A154 A155 A156 A157:A158 A159 A160 A161 A162 A163 A164 A165 A166 A167 A168 A169:A170 A171 A172 A173 A174 A175 A176:A178 A179 A180 A181 A182 A183 A184 A185 A186 A187 A188 A189 A190 A191 A192 A193 A194 A195 A196 A197 A198:A200 A201 A202 A203 A204 A205 A206 A207 A208 A209 A210 A211 A212 A213 A214 A215">
    <cfRule type="duplicateValues" dxfId="1" priority="9"/>
  </conditionalFormatting>
  <conditionalFormatting sqref="B2 B3 B4 B5 B6 B7 B8:B9 B10 B11:B12 B13 B14 B15 B16 B17:B18 B19 B20 B21 B22 B23 B24 B25 B26 B27 B28 B29 B30 B31 B32 B33 B34:B35 B36 B37 B38 B39 B40 B41 B42 B43 B44 B45 B46 B47:B48 B49 B50 B51 B52 B53 B54 B55 B56 B57 B58 B59 B60 B61 B62 B63 B64 B65 B66 B67 B68 B69 B70 B71 B72 B73 B74 B75 B76 B77 B78 B79 B80 B81 B82 B83 B84 B85 B86 B87 B88 B89 B90 B91 B92 B93 B94 B95 B96 B97 B98 B99 B100 B101 B102 B103 B104 B105 B106 B107 B108 B109 B110 B111 B112:B113 B114 B115:B117 B118 B119 B120 B121 B122 B123 B124 B125 B126:B130 B131 B132:B134 B135 B136 B137 B138:B139 B140 B141 B142:B143 B144 B145 B146:B149 B150:B154 B155 B156 B157:B158 B159 B160 B161 B162 B163 B164 B165 B166 B167 B168 B169:B170 B171 B172 B173 B174 B175 B176:B178 B179 B180 B181 B182 B183 B184 B185 B186 B187 B188 B189 B190 B191 B192 B193 B194 B195 B196 B197 B198:B200 B201 B202 B203">
    <cfRule type="duplicateValues" dxfId="1" priority="8"/>
  </conditionalFormatting>
  <conditionalFormatting sqref="B211 B212">
    <cfRule type="duplicateValues" dxfId="1" priority="6"/>
  </conditionalFormatting>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476"/>
  <sheetViews>
    <sheetView topLeftCell="P1" workbookViewId="0">
      <selection activeCell="AD29" sqref="AD29"/>
    </sheetView>
  </sheetViews>
  <sheetFormatPr defaultColWidth="9" defaultRowHeight="14.25"/>
  <cols>
    <col min="1" max="1" width="25.25" customWidth="1"/>
    <col min="30" max="30" width="17.125" customWidth="1"/>
  </cols>
  <sheetData>
    <row r="1" spans="1:30">
      <c r="A1" t="s">
        <v>21</v>
      </c>
      <c r="B1" t="str">
        <f ca="1">OFFSET($A$1,(COLUMN(A1)-1)*16+ROW(A1)-1,0)</f>
        <v>S1004</v>
      </c>
      <c r="C1" t="str">
        <f ca="1" t="shared" ref="C1:AD9" si="0">OFFSET($A$1,(COLUMN(B1)-1)*16+ROW(B1)-1,0)</f>
        <v>S1090</v>
      </c>
      <c r="D1" t="str">
        <f ca="1" t="shared" si="0"/>
        <v>S1183</v>
      </c>
      <c r="E1" t="str">
        <f ca="1" t="shared" si="0"/>
        <v>S1422</v>
      </c>
      <c r="F1" t="str">
        <f ca="1" t="shared" si="0"/>
        <v>S1538</v>
      </c>
      <c r="G1" t="str">
        <f ca="1" t="shared" si="0"/>
        <v>S1703</v>
      </c>
      <c r="H1" t="str">
        <f ca="1" t="shared" si="0"/>
        <v>S2181</v>
      </c>
      <c r="I1" t="str">
        <f ca="1" t="shared" si="0"/>
        <v>S2333</v>
      </c>
      <c r="J1" t="str">
        <f ca="1" t="shared" si="0"/>
        <v>S2693</v>
      </c>
      <c r="K1" t="str">
        <f ca="1" t="shared" si="0"/>
        <v>S2853</v>
      </c>
      <c r="L1" t="str">
        <f ca="1" t="shared" si="0"/>
        <v>S3178</v>
      </c>
      <c r="M1" t="str">
        <f ca="1" t="shared" si="0"/>
        <v>S3835</v>
      </c>
      <c r="N1" t="str">
        <f ca="1" t="shared" si="0"/>
        <v>S4282</v>
      </c>
      <c r="O1" t="str">
        <f ca="1" t="shared" si="0"/>
        <v>S4715</v>
      </c>
      <c r="P1" t="str">
        <f ca="1" t="shared" si="0"/>
        <v>S5063</v>
      </c>
      <c r="Q1" t="str">
        <f ca="1" t="shared" si="0"/>
        <v>S5389</v>
      </c>
      <c r="R1" t="str">
        <f ca="1" t="shared" si="0"/>
        <v>S5720</v>
      </c>
      <c r="S1" t="str">
        <f ca="1" t="shared" si="0"/>
        <v>S7133</v>
      </c>
      <c r="T1" t="str">
        <f ca="1" t="shared" si="0"/>
        <v>S7229</v>
      </c>
      <c r="U1" t="str">
        <f ca="1" t="shared" si="0"/>
        <v>S7312</v>
      </c>
      <c r="V1" t="str">
        <f ca="1" t="shared" si="0"/>
        <v>S7391</v>
      </c>
      <c r="W1" t="str">
        <f ca="1" t="shared" si="0"/>
        <v>S7438</v>
      </c>
      <c r="X1" t="str">
        <f ca="1" t="shared" si="0"/>
        <v>S7579</v>
      </c>
      <c r="Y1" t="str">
        <f ca="1" t="shared" si="0"/>
        <v>S7673</v>
      </c>
      <c r="Z1" t="str">
        <f ca="1" t="shared" si="0"/>
        <v>S8001</v>
      </c>
      <c r="AA1" t="str">
        <f ca="1" t="shared" si="0"/>
        <v>S8193</v>
      </c>
      <c r="AB1" t="str">
        <f ca="1" t="shared" si="0"/>
        <v>S8564</v>
      </c>
      <c r="AC1" t="str">
        <f ca="1" t="shared" si="0"/>
        <v>S9111</v>
      </c>
      <c r="AD1" s="1" t="str">
        <f ca="1" t="shared" si="0"/>
        <v>S7377</v>
      </c>
    </row>
    <row r="2" spans="1:30">
      <c r="A2" t="s">
        <v>38</v>
      </c>
      <c r="B2" t="str">
        <f ca="1" t="shared" ref="B2:Q16" si="1">OFFSET($A$1,(COLUMN(A2)-1)*16+ROW(A2)-1,0)</f>
        <v>Veliparib (ABT-888)</v>
      </c>
      <c r="C2" t="str">
        <f ca="1" t="shared" si="1"/>
        <v>Abexinostat (PCI-24781)</v>
      </c>
      <c r="D2" t="str">
        <f ca="1" t="shared" si="1"/>
        <v>Danoprevir (ITMN-191)</v>
      </c>
      <c r="E2" t="str">
        <f ca="1" t="shared" si="1"/>
        <v>Droxinostat</v>
      </c>
      <c r="F2" t="str">
        <f ca="1" t="shared" si="1"/>
        <v>Telaprevir (VX-950)</v>
      </c>
      <c r="G2" t="str">
        <f ca="1" t="shared" si="1"/>
        <v>Divalproex Sodium</v>
      </c>
      <c r="H2" t="str">
        <f ca="1" t="shared" si="1"/>
        <v>Ixazomib Citrate (MLN9708)</v>
      </c>
      <c r="I2" t="str">
        <f ca="1" t="shared" si="1"/>
        <v>Nobiletin</v>
      </c>
      <c r="J2" t="str">
        <f ca="1" t="shared" si="1"/>
        <v>Resminostat</v>
      </c>
      <c r="K2" t="str">
        <f ca="1" t="shared" si="1"/>
        <v>Carfilzomib (PR-171)</v>
      </c>
      <c r="L2" t="str">
        <f ca="1" t="shared" si="1"/>
        <v>Brinzolamide</v>
      </c>
      <c r="M2" t="str">
        <f ca="1" t="shared" si="1"/>
        <v>Loganin</v>
      </c>
      <c r="N2" t="str">
        <f ca="1" t="shared" si="1"/>
        <v>Nelfinavir Mesylate</v>
      </c>
      <c r="O2" t="str">
        <f ca="1" t="shared" si="1"/>
        <v>Benzamide</v>
      </c>
      <c r="P2" t="str">
        <f ca="1" t="shared" si="1"/>
        <v>Trelagliptin succinate</v>
      </c>
      <c r="Q2" t="str">
        <f ca="1" t="shared" si="1"/>
        <v>Betrixaban maleate</v>
      </c>
      <c r="R2" t="str">
        <f ca="1" t="shared" si="0"/>
        <v>Glecaprevir</v>
      </c>
      <c r="S2" t="str">
        <f ca="1" t="shared" si="0"/>
        <v>P22077</v>
      </c>
      <c r="T2" t="str">
        <f ca="1" t="shared" si="0"/>
        <v>RGFP966</v>
      </c>
      <c r="U2" t="str">
        <f ca="1" t="shared" si="0"/>
        <v>Z-DEVD-FMK</v>
      </c>
      <c r="V2" t="str">
        <f ca="1" t="shared" si="0"/>
        <v>Z-FA-FMK</v>
      </c>
      <c r="W2" t="str">
        <f ca="1" t="shared" si="0"/>
        <v>ME0328</v>
      </c>
      <c r="X2" t="str">
        <f ca="1" t="shared" si="0"/>
        <v>Ledipasvir (GS5885)</v>
      </c>
      <c r="Y2" t="str">
        <f ca="1" t="shared" si="0"/>
        <v>L-685,458</v>
      </c>
      <c r="Z2" t="str">
        <f ca="1" t="shared" si="0"/>
        <v>Ricolinostat (ACY-1215) </v>
      </c>
      <c r="AA2" t="str">
        <f ca="1" t="shared" si="0"/>
        <v>Lanabecestat（AZD3293, LY3314814）</v>
      </c>
      <c r="AB2" t="str">
        <f ca="1" t="shared" si="0"/>
        <v>Verubecestat (MK-8931)</v>
      </c>
      <c r="AC2" t="str">
        <f ca="1" t="shared" si="0"/>
        <v>Isorhamnetin</v>
      </c>
      <c r="AD2" s="1" t="str">
        <f ca="1" t="shared" si="0"/>
        <v>Aprotinin</v>
      </c>
    </row>
    <row r="3" spans="1:30">
      <c r="A3" t="s">
        <v>77</v>
      </c>
      <c r="B3" t="str">
        <f ca="1" t="shared" si="1"/>
        <v>S1013</v>
      </c>
      <c r="C3" t="str">
        <f ca="1" t="shared" si="0"/>
        <v>S1095</v>
      </c>
      <c r="D3" t="str">
        <f ca="1" t="shared" si="0"/>
        <v>S1185</v>
      </c>
      <c r="E3" t="str">
        <f ca="1" t="shared" si="0"/>
        <v>S1438</v>
      </c>
      <c r="F3" t="str">
        <f ca="1" t="shared" si="0"/>
        <v>S1540</v>
      </c>
      <c r="G3" t="str">
        <f ca="1" t="shared" si="0"/>
        <v>S1736</v>
      </c>
      <c r="H3" t="str">
        <f ca="1" t="shared" si="0"/>
        <v>S2197</v>
      </c>
      <c r="I3" t="str">
        <f ca="1" t="shared" si="0"/>
        <v>S2341</v>
      </c>
      <c r="J3" t="str">
        <f ca="1" t="shared" si="0"/>
        <v>S2711</v>
      </c>
      <c r="K3" t="str">
        <f ca="1" t="shared" si="0"/>
        <v>S2866</v>
      </c>
      <c r="L3" t="str">
        <f ca="1" t="shared" si="0"/>
        <v>S3647</v>
      </c>
      <c r="M3" t="str">
        <f ca="1" t="shared" si="0"/>
        <v>S3903</v>
      </c>
      <c r="N3" t="str">
        <f ca="1" t="shared" si="0"/>
        <v>S4506</v>
      </c>
      <c r="O3" t="str">
        <f ca="1" t="shared" si="0"/>
        <v>S4725</v>
      </c>
      <c r="P3" t="str">
        <f ca="1" t="shared" si="0"/>
        <v>S5079</v>
      </c>
      <c r="Q3" t="str">
        <f ca="1" t="shared" si="0"/>
        <v>S5394</v>
      </c>
      <c r="R3" t="str">
        <f ca="1" t="shared" si="0"/>
        <v>S5752</v>
      </c>
      <c r="S3" t="str">
        <f ca="1" t="shared" si="0"/>
        <v>S7134</v>
      </c>
      <c r="T3" t="str">
        <f ca="1" t="shared" si="0"/>
        <v>S7238</v>
      </c>
      <c r="U3" t="str">
        <f ca="1" t="shared" si="0"/>
        <v>S7324</v>
      </c>
      <c r="V3" t="str">
        <f ca="1" t="shared" si="0"/>
        <v>S7392</v>
      </c>
      <c r="W3" t="str">
        <f ca="1" t="shared" si="0"/>
        <v>S7457</v>
      </c>
      <c r="X3" t="str">
        <f ca="1" t="shared" si="0"/>
        <v>S7582</v>
      </c>
      <c r="Y3" t="str">
        <f ca="1" t="shared" si="0"/>
        <v>S7689</v>
      </c>
      <c r="Z3" t="str">
        <f ca="1" t="shared" si="0"/>
        <v>S8018</v>
      </c>
      <c r="AA3" t="str">
        <f ca="1" t="shared" si="0"/>
        <v>S8288</v>
      </c>
      <c r="AB3" t="str">
        <f ca="1" t="shared" si="0"/>
        <v>S8565</v>
      </c>
      <c r="AC3" t="str">
        <f ca="1" t="shared" si="0"/>
        <v>S9262</v>
      </c>
      <c r="AD3" s="1" t="str">
        <f ca="1" t="shared" si="0"/>
        <v>S7901</v>
      </c>
    </row>
    <row r="4" spans="1:30">
      <c r="A4" t="s">
        <v>93</v>
      </c>
      <c r="B4" t="str">
        <f ca="1" t="shared" si="1"/>
        <v>Bortezomib (PS-341)</v>
      </c>
      <c r="C4" t="str">
        <f ca="1" t="shared" si="0"/>
        <v>Dacinostat (LAQ824)</v>
      </c>
      <c r="D4" t="str">
        <f ca="1" t="shared" si="0"/>
        <v>Ritonavir</v>
      </c>
      <c r="E4" t="str">
        <f ca="1" t="shared" si="0"/>
        <v>Topiramate</v>
      </c>
      <c r="F4" t="str">
        <f ca="1" t="shared" si="0"/>
        <v>Saxagliptin</v>
      </c>
      <c r="G4" t="str">
        <f ca="1" t="shared" si="0"/>
        <v>Methocarbamol </v>
      </c>
      <c r="H4" t="str">
        <f ca="1" t="shared" si="0"/>
        <v>A-966492</v>
      </c>
      <c r="I4" t="str">
        <f ca="1" t="shared" si="0"/>
        <v>(-)-Parthenolide</v>
      </c>
      <c r="J4" t="str">
        <f ca="1" t="shared" si="0"/>
        <v>Dibenzazepine (YO-01027)</v>
      </c>
      <c r="K4" t="str">
        <f ca="1" t="shared" si="0"/>
        <v>U-104</v>
      </c>
      <c r="L4" t="str">
        <f ca="1" t="shared" si="0"/>
        <v>Mafenide Acetate</v>
      </c>
      <c r="M4" t="str">
        <f ca="1" t="shared" si="0"/>
        <v>Lycorine</v>
      </c>
      <c r="N4" t="str">
        <f ca="1" t="shared" si="0"/>
        <v>Acetazolamide</v>
      </c>
      <c r="O4" t="str">
        <f ca="1" t="shared" si="0"/>
        <v>Benzenesulfonamide</v>
      </c>
      <c r="P4" t="str">
        <f ca="1" t="shared" si="0"/>
        <v>Sitagliptin</v>
      </c>
      <c r="Q4" t="str">
        <f ca="1" t="shared" si="0"/>
        <v>Tizoxanide</v>
      </c>
      <c r="R4" t="str">
        <f ca="1" t="shared" si="0"/>
        <v>Abametapir</v>
      </c>
      <c r="S4" t="str">
        <f ca="1" t="shared" si="0"/>
        <v>IU1</v>
      </c>
      <c r="T4" t="str">
        <f ca="1" t="shared" si="0"/>
        <v>NVP-TNKS656</v>
      </c>
      <c r="U4" t="str">
        <f ca="1" t="shared" si="0"/>
        <v>TMP269</v>
      </c>
      <c r="V4" t="str">
        <f ca="1" t="shared" si="0"/>
        <v>Loxistatin Acid (E-64C)</v>
      </c>
      <c r="W4" t="str">
        <f ca="1" t="shared" si="0"/>
        <v>XEN445</v>
      </c>
      <c r="X4" t="str">
        <f ca="1" t="shared" si="0"/>
        <v>Anacardic Acid</v>
      </c>
      <c r="Y4" t="str">
        <f ca="1" t="shared" si="0"/>
        <v>BG45</v>
      </c>
      <c r="Z4" t="str">
        <f ca="1" t="shared" si="0"/>
        <v>Nirogacestat (PF-03084014, PF-3084014)</v>
      </c>
      <c r="AA4" t="str">
        <f ca="1" t="shared" si="0"/>
        <v>VLX1570</v>
      </c>
      <c r="AB4" t="str">
        <f ca="1" t="shared" si="0"/>
        <v>Omarigliptin (MK-3102)</v>
      </c>
      <c r="AC4" t="str">
        <f ca="1" t="shared" si="0"/>
        <v>Raddeanin A</v>
      </c>
      <c r="AD4" s="1" t="str">
        <f ca="1" t="shared" si="0"/>
        <v>Ac-DEVD-CHO</v>
      </c>
    </row>
    <row r="5" spans="1:30">
      <c r="A5" t="s">
        <v>131</v>
      </c>
      <c r="B5" t="str">
        <f ca="1" t="shared" si="1"/>
        <v>S1030</v>
      </c>
      <c r="C5" t="str">
        <f ca="1" t="shared" si="0"/>
        <v>S1096</v>
      </c>
      <c r="D5" t="str">
        <f ca="1" t="shared" si="0"/>
        <v>S1197</v>
      </c>
      <c r="E5" t="str">
        <f ca="1" t="shared" si="0"/>
        <v>S1457</v>
      </c>
      <c r="F5" t="str">
        <f ca="1" t="shared" si="0"/>
        <v>S1593</v>
      </c>
      <c r="G5" t="str">
        <f ca="1" t="shared" si="0"/>
        <v>S2012</v>
      </c>
      <c r="H5" t="str">
        <f ca="1" t="shared" si="0"/>
        <v>S2215</v>
      </c>
      <c r="I5" t="str">
        <f ca="1" t="shared" si="0"/>
        <v>S2365</v>
      </c>
      <c r="J5" t="str">
        <f ca="1" t="shared" si="0"/>
        <v>S2714</v>
      </c>
      <c r="K5" t="str">
        <f ca="1" t="shared" si="0"/>
        <v>S2868</v>
      </c>
      <c r="L5" t="str">
        <f ca="1" t="shared" si="0"/>
        <v>S3692</v>
      </c>
      <c r="M5" t="str">
        <f ca="1" t="shared" si="0"/>
        <v>S3944</v>
      </c>
      <c r="N5" t="str">
        <f ca="1" t="shared" si="0"/>
        <v>S4571</v>
      </c>
      <c r="O5" t="str">
        <f ca="1" t="shared" si="0"/>
        <v>S4904</v>
      </c>
      <c r="P5" t="str">
        <f ca="1" t="shared" si="0"/>
        <v>S5159</v>
      </c>
      <c r="Q5" t="str">
        <f ca="1" t="shared" si="0"/>
        <v>S5402</v>
      </c>
      <c r="R5" t="str">
        <f ca="1" t="shared" si="0"/>
        <v>S5909</v>
      </c>
      <c r="S5" t="str">
        <f ca="1" t="shared" si="0"/>
        <v>S7135</v>
      </c>
      <c r="T5" t="str">
        <f ca="1" t="shared" si="0"/>
        <v>S7239</v>
      </c>
      <c r="U5" t="str">
        <f ca="1" t="shared" si="0"/>
        <v>S7364</v>
      </c>
      <c r="V5" t="str">
        <f ca="1" t="shared" si="0"/>
        <v>S7393</v>
      </c>
      <c r="W5" t="str">
        <f ca="1" t="shared" si="0"/>
        <v>S7462</v>
      </c>
      <c r="X5" t="str">
        <f ca="1" t="shared" si="0"/>
        <v>S7593</v>
      </c>
      <c r="Y5" t="str">
        <f ca="1" t="shared" si="0"/>
        <v>S7726</v>
      </c>
      <c r="Z5" t="str">
        <f ca="1" t="shared" si="0"/>
        <v>S8038</v>
      </c>
      <c r="AA5" t="str">
        <f ca="1" t="shared" si="0"/>
        <v>S8363</v>
      </c>
      <c r="AB5" t="str">
        <f ca="1" t="shared" si="0"/>
        <v>S8567</v>
      </c>
      <c r="AC5" t="str">
        <f ca="1" t="shared" si="0"/>
        <v>S9273</v>
      </c>
      <c r="AD5" s="2" t="str">
        <f ca="1" t="shared" si="0"/>
        <v>S4930</v>
      </c>
    </row>
    <row r="6" spans="1:30">
      <c r="A6" t="s">
        <v>147</v>
      </c>
      <c r="B6" t="str">
        <f ca="1" t="shared" si="1"/>
        <v>Panobinostat (LBH589)</v>
      </c>
      <c r="C6" t="str">
        <f ca="1" t="shared" si="0"/>
        <v>Quisinostat (JNJ-26481585) 2HCl</v>
      </c>
      <c r="D6" t="str">
        <f ca="1" t="shared" si="0"/>
        <v>Finasteride</v>
      </c>
      <c r="E6" t="str">
        <f ca="1" t="shared" si="0"/>
        <v>Atazanavir Sulfate</v>
      </c>
      <c r="F6" t="str">
        <f ca="1" t="shared" si="0"/>
        <v>Apixaban</v>
      </c>
      <c r="G6" t="str">
        <f ca="1" t="shared" si="0"/>
        <v>PCI-34051</v>
      </c>
      <c r="H6" t="str">
        <f ca="1" t="shared" si="0"/>
        <v>DAPT (GSI-IX)</v>
      </c>
      <c r="I6" t="str">
        <f ca="1" t="shared" si="0"/>
        <v>Tanshinone IIA</v>
      </c>
      <c r="J6" t="str">
        <f ca="1" t="shared" si="0"/>
        <v>LY411575</v>
      </c>
      <c r="K6" t="str">
        <f ca="1" t="shared" si="0"/>
        <v>Alogliptin（SYK-322）benzoate</v>
      </c>
      <c r="L6" t="str">
        <f ca="1" t="shared" si="0"/>
        <v>N-Ethylmaleimide (NEM)</v>
      </c>
      <c r="M6" t="str">
        <f ca="1" t="shared" si="0"/>
        <v>Valproic acid</v>
      </c>
      <c r="N6" t="str">
        <f ca="1" t="shared" si="0"/>
        <v>Hexylresorcinol</v>
      </c>
      <c r="O6" t="str">
        <f ca="1" t="shared" si="0"/>
        <v>JZL184</v>
      </c>
      <c r="P6" t="str">
        <f ca="1" t="shared" si="0"/>
        <v>Doxycycline</v>
      </c>
      <c r="Q6" t="str">
        <f ca="1" t="shared" si="0"/>
        <v>Dasabuvir(ABT-333)</v>
      </c>
      <c r="R6" t="str">
        <f ca="1" t="shared" si="0"/>
        <v>Anagliptin</v>
      </c>
      <c r="S6" t="str">
        <f ca="1" t="shared" si="0"/>
        <v>LDN-57444</v>
      </c>
      <c r="T6" t="str">
        <f ca="1" t="shared" si="0"/>
        <v>G007-LK</v>
      </c>
      <c r="U6" t="str">
        <f ca="1" t="shared" si="0"/>
        <v>Atglistatin</v>
      </c>
      <c r="V6" t="str">
        <f ca="1" t="shared" si="0"/>
        <v>Aloxistatin</v>
      </c>
      <c r="W6" t="str">
        <f ca="1" t="shared" si="0"/>
        <v>PI-1840</v>
      </c>
      <c r="X6" t="str">
        <f ca="1" t="shared" si="0"/>
        <v>Splitomicin</v>
      </c>
      <c r="Y6" t="str">
        <f ca="1" t="shared" si="0"/>
        <v>BRD73954</v>
      </c>
      <c r="Z6" t="str">
        <f ca="1" t="shared" si="0"/>
        <v>UPF 1069</v>
      </c>
      <c r="AA6" t="str">
        <f ca="1" t="shared" si="0"/>
        <v>NMS-P118</v>
      </c>
      <c r="AB6" t="str">
        <f ca="1" t="shared" si="0"/>
        <v>Tucidinostat (Chidamide)</v>
      </c>
      <c r="AC6" t="str">
        <f ca="1" t="shared" si="0"/>
        <v>Timosaponin BII</v>
      </c>
      <c r="AD6" s="2" t="str">
        <f ca="1" t="shared" si="0"/>
        <v>Cetilistat</v>
      </c>
    </row>
    <row r="7" spans="1:30">
      <c r="A7" t="s">
        <v>185</v>
      </c>
      <c r="B7" t="str">
        <f ca="1" t="shared" si="1"/>
        <v>S1047</v>
      </c>
      <c r="C7" t="str">
        <f ca="1" t="shared" si="0"/>
        <v>S1098</v>
      </c>
      <c r="D7" t="str">
        <f ca="1" t="shared" si="0"/>
        <v>S1202</v>
      </c>
      <c r="E7" t="str">
        <f ca="1" t="shared" si="0"/>
        <v>S1480</v>
      </c>
      <c r="F7" t="str">
        <f ca="1" t="shared" si="0"/>
        <v>S1594</v>
      </c>
      <c r="G7" t="str">
        <f ca="1" t="shared" si="0"/>
        <v>S2101</v>
      </c>
      <c r="H7" t="str">
        <f ca="1" t="shared" si="0"/>
        <v>S2224</v>
      </c>
      <c r="I7" t="str">
        <f ca="1" t="shared" si="0"/>
        <v>S2375</v>
      </c>
      <c r="J7" t="str">
        <f ca="1" t="shared" si="0"/>
        <v>S2741</v>
      </c>
      <c r="K7" t="str">
        <f ca="1" t="shared" si="0"/>
        <v>S2874</v>
      </c>
      <c r="L7" t="str">
        <f ca="1" t="shared" si="0"/>
        <v>S3697</v>
      </c>
      <c r="M7" t="str">
        <f ca="1" t="shared" si="0"/>
        <v>S4002</v>
      </c>
      <c r="N7" t="str">
        <f ca="1" t="shared" si="0"/>
        <v>S4636</v>
      </c>
      <c r="O7" t="str">
        <f ca="1" t="shared" si="0"/>
        <v>S4920</v>
      </c>
      <c r="P7" t="str">
        <f ca="1" t="shared" si="0"/>
        <v>S5174</v>
      </c>
      <c r="Q7" t="str">
        <f ca="1" t="shared" si="0"/>
        <v>S5403</v>
      </c>
      <c r="R7" t="str">
        <f ca="1" t="shared" si="0"/>
        <v>S7029</v>
      </c>
      <c r="S7" t="str">
        <f ca="1" t="shared" si="0"/>
        <v>S7140</v>
      </c>
      <c r="T7" t="str">
        <f ca="1" t="shared" si="0"/>
        <v>S7278</v>
      </c>
      <c r="U7" t="str">
        <f ca="1" t="shared" si="0"/>
        <v>S7378</v>
      </c>
      <c r="V7" t="str">
        <f ca="1" t="shared" si="0"/>
        <v>S7396</v>
      </c>
      <c r="W7" t="str">
        <f ca="1" t="shared" si="0"/>
        <v>S7473</v>
      </c>
      <c r="X7" t="str">
        <f ca="1" t="shared" si="0"/>
        <v>S7595</v>
      </c>
      <c r="Y7" t="str">
        <f ca="1" t="shared" si="0"/>
        <v>S7730</v>
      </c>
      <c r="Z7" t="str">
        <f ca="1" t="shared" si="0"/>
        <v>S8043</v>
      </c>
      <c r="AA7" t="str">
        <f ca="1" t="shared" si="0"/>
        <v>S8370</v>
      </c>
      <c r="AB7" t="str">
        <f ca="1" t="shared" si="0"/>
        <v>S8592</v>
      </c>
      <c r="AC7" t="str">
        <f ca="1" t="shared" si="0"/>
        <v>S9284</v>
      </c>
      <c r="AD7" s="2" t="str">
        <f ca="1" t="shared" si="0"/>
        <v>S5611</v>
      </c>
    </row>
    <row r="8" spans="1:30">
      <c r="A8" t="s">
        <v>201</v>
      </c>
      <c r="B8" t="str">
        <f ca="1" t="shared" si="1"/>
        <v>Vorinostat (SAHA, MK0683)</v>
      </c>
      <c r="C8" t="str">
        <f ca="1" t="shared" si="0"/>
        <v>Rucaparib (AG-014699,PF-01367338) phosphate</v>
      </c>
      <c r="D8" t="str">
        <f ca="1" t="shared" si="0"/>
        <v>Dutasteride</v>
      </c>
      <c r="E8" t="str">
        <f ca="1" t="shared" si="0"/>
        <v>Lomibuvir (VX-222, VCH-222)</v>
      </c>
      <c r="F8" t="str">
        <f ca="1" t="shared" si="0"/>
        <v>Semagacestat (LY450139)</v>
      </c>
      <c r="G8" t="str">
        <f ca="1" t="shared" si="0"/>
        <v>Gabexate Mesylate</v>
      </c>
      <c r="H8" t="str">
        <f ca="1" t="shared" si="0"/>
        <v>UK 383367</v>
      </c>
      <c r="I8" t="str">
        <f ca="1" t="shared" si="0"/>
        <v>Aloin</v>
      </c>
      <c r="J8" t="str">
        <f ca="1" t="shared" si="0"/>
        <v>Niraparib (MK-4827)</v>
      </c>
      <c r="K8" t="str">
        <f ca="1" t="shared" si="0"/>
        <v>Camostat Mesilate</v>
      </c>
      <c r="L8" t="str">
        <f ca="1" t="shared" si="0"/>
        <v>Mafenide hydrochloride</v>
      </c>
      <c r="M8" t="str">
        <f ca="1" t="shared" si="0"/>
        <v>Sitagliptin phosphate monohydrate</v>
      </c>
      <c r="N8" t="str">
        <f ca="1" t="shared" si="0"/>
        <v>Teneligliptin hydrobromide</v>
      </c>
      <c r="O8" t="str">
        <f ca="1" t="shared" si="0"/>
        <v>b-AP15</v>
      </c>
      <c r="P8" t="str">
        <f ca="1" t="shared" si="0"/>
        <v>Kojic acid</v>
      </c>
      <c r="Q8" t="str">
        <f ca="1" t="shared" si="0"/>
        <v>Ombitasvir (ABT-267)</v>
      </c>
      <c r="R8" t="str">
        <f ca="1" t="shared" si="0"/>
        <v>AZD2461</v>
      </c>
      <c r="S8" t="str">
        <f ca="1" t="shared" si="0"/>
        <v>TCID</v>
      </c>
      <c r="T8" t="str">
        <f ca="1" t="shared" si="0"/>
        <v>HPOB</v>
      </c>
      <c r="U8" t="str">
        <f ca="1" t="shared" si="0"/>
        <v>AEBSF HCl</v>
      </c>
      <c r="V8" t="str">
        <f ca="1" t="shared" si="0"/>
        <v>Calpeptin</v>
      </c>
      <c r="W8" t="str">
        <f ca="1" t="shared" si="0"/>
        <v>Nexturastat A</v>
      </c>
      <c r="X8" t="str">
        <f ca="1" t="shared" si="0"/>
        <v>Santacruzamate A (CAY10683)</v>
      </c>
      <c r="Y8" t="str">
        <f ca="1" t="shared" si="0"/>
        <v>NU1025</v>
      </c>
      <c r="Z8" t="str">
        <f ca="1" t="shared" si="0"/>
        <v>Scriptaid </v>
      </c>
      <c r="AA8" t="str">
        <f ca="1" t="shared" si="0"/>
        <v>BGP-15 2HCl</v>
      </c>
      <c r="AB8" t="str">
        <f ca="1" t="shared" si="0"/>
        <v>Pamiparib (BGB-290)</v>
      </c>
      <c r="AC8" t="str">
        <f ca="1" t="shared" si="0"/>
        <v>Aloesin</v>
      </c>
      <c r="AD8" s="2" t="str">
        <f ca="1" t="shared" si="0"/>
        <v>2-cyano-Pyrimidine</v>
      </c>
    </row>
    <row r="9" spans="1:30">
      <c r="A9" t="s">
        <v>239</v>
      </c>
      <c r="B9" t="str">
        <f ca="1" t="shared" si="1"/>
        <v>S1053</v>
      </c>
      <c r="C9" t="str">
        <f ca="1" t="shared" si="0"/>
        <v>S1115</v>
      </c>
      <c r="D9" t="str">
        <f ca="1" t="shared" si="0"/>
        <v>S1262</v>
      </c>
      <c r="E9" t="str">
        <f ca="1" t="shared" si="0"/>
        <v>S1482</v>
      </c>
      <c r="F9" t="str">
        <f ca="1" t="shared" si="0"/>
        <v>S1620</v>
      </c>
      <c r="G9" t="str">
        <f ca="1" t="shared" si="0"/>
        <v>S2156</v>
      </c>
      <c r="H9" t="str">
        <f ca="1" t="shared" si="0"/>
        <v>S2228</v>
      </c>
      <c r="I9" t="str">
        <f ca="1" t="shared" si="0"/>
        <v>S2603</v>
      </c>
      <c r="J9" t="str">
        <f ca="1" t="shared" si="0"/>
        <v>S2759</v>
      </c>
      <c r="K9" t="str">
        <f ca="1" t="shared" si="0"/>
        <v>S3002</v>
      </c>
      <c r="L9" t="str">
        <f ca="1" t="shared" si="0"/>
        <v>S3724</v>
      </c>
      <c r="M9" t="str">
        <f ca="1" t="shared" si="0"/>
        <v>S4039</v>
      </c>
      <c r="N9" t="str">
        <f ca="1" t="shared" si="0"/>
        <v>S4662</v>
      </c>
      <c r="O9" t="str">
        <f ca="1" t="shared" si="0"/>
        <v>S4935</v>
      </c>
      <c r="P9" t="str">
        <f ca="1" t="shared" si="0"/>
        <v>S5250</v>
      </c>
      <c r="Q9" t="str">
        <f ca="1" t="shared" ref="C9:AD16" si="2">OFFSET($A$1,(COLUMN(P9)-1)*16+ROW(P9)-1,0)</f>
        <v>S5404</v>
      </c>
      <c r="R9" t="str">
        <f ca="1" t="shared" si="2"/>
        <v>S7038</v>
      </c>
      <c r="S9" t="str">
        <f ca="1" t="shared" si="2"/>
        <v>S7155</v>
      </c>
      <c r="T9" t="str">
        <f ca="1" t="shared" si="2"/>
        <v>S7280</v>
      </c>
      <c r="U9" t="str">
        <f ca="1" t="shared" si="2"/>
        <v>S7379</v>
      </c>
      <c r="V9" t="str">
        <f ca="1" t="shared" si="2"/>
        <v>S7420</v>
      </c>
      <c r="W9" t="str">
        <f ca="1" t="shared" si="2"/>
        <v>S7513</v>
      </c>
      <c r="X9" t="str">
        <f ca="1" t="shared" si="2"/>
        <v>S7596</v>
      </c>
      <c r="Y9" t="str">
        <f ca="1" t="shared" si="2"/>
        <v>S7731</v>
      </c>
      <c r="Z9" t="str">
        <f ca="1" t="shared" si="2"/>
        <v>S8072</v>
      </c>
      <c r="AA9" t="str">
        <f ca="1" t="shared" si="2"/>
        <v>S8419</v>
      </c>
      <c r="AB9" t="str">
        <f ca="1" t="shared" si="2"/>
        <v>S8648</v>
      </c>
      <c r="AC9" t="str">
        <f ca="1" t="shared" si="2"/>
        <v>S9360</v>
      </c>
      <c r="AD9">
        <f ca="1" t="shared" si="2"/>
        <v>0</v>
      </c>
    </row>
    <row r="10" spans="1:30">
      <c r="A10" t="s">
        <v>255</v>
      </c>
      <c r="B10" t="str">
        <f ca="1" t="shared" si="1"/>
        <v>Entinostat (MS-275)</v>
      </c>
      <c r="C10" t="str">
        <f ca="1" t="shared" si="2"/>
        <v>Odanacatib (MK-0822)</v>
      </c>
      <c r="D10" t="str">
        <f ca="1" t="shared" si="2"/>
        <v>Avagacestat (BMS-708163)</v>
      </c>
      <c r="E10" t="str">
        <f ca="1" t="shared" si="2"/>
        <v>Daclatasvir (BMS-790052)</v>
      </c>
      <c r="F10" t="str">
        <f ca="1" t="shared" si="2"/>
        <v>Darunavir Ethanolate</v>
      </c>
      <c r="G10" t="str">
        <f ca="1" t="shared" si="2"/>
        <v>LY2886721</v>
      </c>
      <c r="H10" t="str">
        <f ca="1" t="shared" si="2"/>
        <v>Belnacasan (VX-765)</v>
      </c>
      <c r="I10" t="str">
        <f ca="1" t="shared" si="2"/>
        <v>Tioxolone</v>
      </c>
      <c r="J10" t="str">
        <f ca="1" t="shared" si="2"/>
        <v>CUDC-907</v>
      </c>
      <c r="K10" t="str">
        <f ca="1" t="shared" si="2"/>
        <v>Rivaroxaban</v>
      </c>
      <c r="L10" t="str">
        <f ca="1" t="shared" si="2"/>
        <v>Velpatasvir</v>
      </c>
      <c r="M10" t="str">
        <f ca="1" t="shared" si="2"/>
        <v>Methazolamide</v>
      </c>
      <c r="N10" t="str">
        <f ca="1" t="shared" si="2"/>
        <v>Atazanavir</v>
      </c>
      <c r="O10" t="str">
        <f ca="1" t="shared" si="2"/>
        <v>Asunaprevir</v>
      </c>
      <c r="P10" t="str">
        <f ca="1" t="shared" si="2"/>
        <v>Darunavir</v>
      </c>
      <c r="Q10" t="str">
        <f ca="1" t="shared" si="2"/>
        <v>Paritaprevir (ABT-450)</v>
      </c>
      <c r="R10" t="str">
        <f ca="1" t="shared" si="2"/>
        <v>Epoxomicin</v>
      </c>
      <c r="S10" t="str">
        <f ca="1" t="shared" si="2"/>
        <v>Batimastat (BB-94)</v>
      </c>
      <c r="T10" t="str">
        <f ca="1" t="shared" si="2"/>
        <v>Edoxaban</v>
      </c>
      <c r="U10" t="str">
        <f ca="1" t="shared" si="2"/>
        <v>E-64</v>
      </c>
      <c r="V10" t="str">
        <f ca="1" t="shared" si="2"/>
        <v>CA-074 methyl ester (CA-074 Me)</v>
      </c>
      <c r="W10" t="str">
        <f ca="1" t="shared" si="2"/>
        <v>Trelagliptin</v>
      </c>
      <c r="X10" t="str">
        <f ca="1" t="shared" si="2"/>
        <v>CAY10603</v>
      </c>
      <c r="Y10" t="str">
        <f ca="1" t="shared" si="2"/>
        <v>AZD3839</v>
      </c>
      <c r="Z10" t="str">
        <f ca="1" t="shared" si="2"/>
        <v>NSC 405020</v>
      </c>
      <c r="AA10" t="str">
        <f ca="1" t="shared" si="2"/>
        <v>E7449</v>
      </c>
      <c r="AB10" t="str">
        <f ca="1" t="shared" si="2"/>
        <v>ACY-738</v>
      </c>
      <c r="AC10" t="str">
        <f ca="1" t="shared" si="2"/>
        <v>4-Hydroxyquinazoline</v>
      </c>
      <c r="AD10">
        <f ca="1" t="shared" si="2"/>
        <v>0</v>
      </c>
    </row>
    <row r="11" spans="1:30">
      <c r="A11" t="s">
        <v>293</v>
      </c>
      <c r="B11" t="str">
        <f ca="1" t="shared" si="1"/>
        <v>S1060</v>
      </c>
      <c r="C11" t="str">
        <f ca="1" t="shared" si="2"/>
        <v>S1122</v>
      </c>
      <c r="D11" t="str">
        <f ca="1" t="shared" si="2"/>
        <v>S1290</v>
      </c>
      <c r="E11" t="str">
        <f ca="1" t="shared" si="2"/>
        <v>S1484</v>
      </c>
      <c r="F11" t="str">
        <f ca="1" t="shared" si="2"/>
        <v>S1629</v>
      </c>
      <c r="G11" t="str">
        <f ca="1" t="shared" si="2"/>
        <v>S2170</v>
      </c>
      <c r="H11" t="str">
        <f ca="1" t="shared" si="2"/>
        <v>S2243</v>
      </c>
      <c r="I11" t="str">
        <f ca="1" t="shared" si="2"/>
        <v>S2619</v>
      </c>
      <c r="J11" t="str">
        <f ca="1" t="shared" si="2"/>
        <v>S2779</v>
      </c>
      <c r="K11" t="str">
        <f ca="1" t="shared" si="2"/>
        <v>S3025</v>
      </c>
      <c r="L11" t="str">
        <f ca="1" t="shared" si="2"/>
        <v>S3728</v>
      </c>
      <c r="M11" t="str">
        <f ca="1" t="shared" si="2"/>
        <v>S4125</v>
      </c>
      <c r="N11" t="str">
        <f ca="1" t="shared" si="2"/>
        <v>S4666</v>
      </c>
      <c r="O11" t="str">
        <f ca="1" t="shared" si="2"/>
        <v>S4997</v>
      </c>
      <c r="P11" t="str">
        <f ca="1" t="shared" si="2"/>
        <v>S5307</v>
      </c>
      <c r="Q11" t="str">
        <f ca="1" t="shared" si="2"/>
        <v>S5438</v>
      </c>
      <c r="R11" t="str">
        <f ca="1" t="shared" si="2"/>
        <v>S7049</v>
      </c>
      <c r="S11" t="str">
        <f ca="1" t="shared" si="2"/>
        <v>S7156</v>
      </c>
      <c r="T11" t="str">
        <f ca="1" t="shared" si="2"/>
        <v>S7292</v>
      </c>
      <c r="U11" t="str">
        <f ca="1" t="shared" si="2"/>
        <v>S7380</v>
      </c>
      <c r="V11" t="str">
        <f ca="1" t="shared" si="2"/>
        <v>S7424</v>
      </c>
      <c r="W11" t="str">
        <f ca="1" t="shared" si="2"/>
        <v>S7529</v>
      </c>
      <c r="X11" t="str">
        <f ca="1" t="shared" si="2"/>
        <v>S7617</v>
      </c>
      <c r="Y11" t="str">
        <f ca="1" t="shared" si="2"/>
        <v>S7753</v>
      </c>
      <c r="Z11" t="str">
        <f ca="1" t="shared" si="2"/>
        <v>S8102</v>
      </c>
      <c r="AA11" t="str">
        <f ca="1" t="shared" si="2"/>
        <v>S8464</v>
      </c>
      <c r="AB11" t="str">
        <f ca="1" t="shared" si="2"/>
        <v>S8660</v>
      </c>
      <c r="AC11" t="str">
        <f ca="1" t="shared" si="2"/>
        <v>S9567</v>
      </c>
      <c r="AD11">
        <f ca="1" t="shared" si="2"/>
        <v>0</v>
      </c>
    </row>
    <row r="12" spans="1:30">
      <c r="A12" t="s">
        <v>309</v>
      </c>
      <c r="B12" t="str">
        <f ca="1" t="shared" si="1"/>
        <v>Olaparib (AZD2281, Ku-0059436)</v>
      </c>
      <c r="C12" t="str">
        <f ca="1" t="shared" si="2"/>
        <v>Mocetinostat (MGCD0103)</v>
      </c>
      <c r="D12" t="str">
        <f ca="1" t="shared" si="2"/>
        <v>Celastrol</v>
      </c>
      <c r="E12" t="str">
        <f ca="1" t="shared" si="2"/>
        <v>MC1568</v>
      </c>
      <c r="F12" t="str">
        <f ca="1" t="shared" si="2"/>
        <v>Orlistat </v>
      </c>
      <c r="G12" t="str">
        <f ca="1" t="shared" si="2"/>
        <v>Givinostat (ITF2357)</v>
      </c>
      <c r="H12" t="str">
        <f ca="1" t="shared" si="2"/>
        <v>Degrasyn (WP1130)</v>
      </c>
      <c r="I12" t="str">
        <f ca="1" t="shared" si="2"/>
        <v>MG-132</v>
      </c>
      <c r="J12" t="str">
        <f ca="1" t="shared" si="2"/>
        <v>M344</v>
      </c>
      <c r="K12" t="str">
        <f ca="1" t="shared" si="2"/>
        <v>PMSF </v>
      </c>
      <c r="L12" t="str">
        <f ca="1" t="shared" si="2"/>
        <v>Grazoprevir</v>
      </c>
      <c r="M12" t="str">
        <f ca="1" t="shared" si="2"/>
        <v>Sodium Phenylbutyrate</v>
      </c>
      <c r="N12" t="str">
        <f ca="1" t="shared" si="2"/>
        <v>Sivelestat sodium tetrahydrate</v>
      </c>
      <c r="O12" t="str">
        <f ca="1" t="shared" si="2"/>
        <v>4-Butylresorcinol</v>
      </c>
      <c r="P12" t="str">
        <f ca="1" t="shared" si="2"/>
        <v>PSI-6206 (RO-2433, GS-331007)</v>
      </c>
      <c r="Q12" t="str">
        <f ca="1" t="shared" si="2"/>
        <v>Biphenyl-4-sulfonyl chloride</v>
      </c>
      <c r="R12" t="str">
        <f ca="1" t="shared" si="2"/>
        <v>Oprozomib (ONX 0912)</v>
      </c>
      <c r="S12" t="str">
        <f ca="1" t="shared" si="2"/>
        <v>Marimastat (BB-2516)</v>
      </c>
      <c r="T12" t="str">
        <f ca="1" t="shared" si="2"/>
        <v>RG2833 (RGFP109)</v>
      </c>
      <c r="U12" t="str">
        <f ca="1" t="shared" si="2"/>
        <v>Leupeptin Hemisulfate</v>
      </c>
      <c r="V12" t="str">
        <f ca="1" t="shared" si="2"/>
        <v>PD 151746</v>
      </c>
      <c r="W12" t="str">
        <f ca="1" t="shared" si="2"/>
        <v>ML323</v>
      </c>
      <c r="X12" t="str">
        <f ca="1" t="shared" si="2"/>
        <v>Tasquinimod</v>
      </c>
      <c r="Y12" t="str">
        <f ca="1" t="shared" si="2"/>
        <v>BPTES</v>
      </c>
      <c r="Z12" t="str">
        <f ca="1" t="shared" si="2"/>
        <v>Z-VAD(OH)-FMK (Caspase Inhibitor VI)</v>
      </c>
      <c r="AA12" t="str">
        <f ca="1" t="shared" si="2"/>
        <v>Citarinostat (ACY-241)</v>
      </c>
      <c r="AB12" t="str">
        <f ca="1" t="shared" si="2"/>
        <v>GI254023X</v>
      </c>
      <c r="AC12" t="str">
        <f ca="1" t="shared" si="2"/>
        <v>Indinavir Sulfate</v>
      </c>
      <c r="AD12">
        <f ca="1" t="shared" si="2"/>
        <v>0</v>
      </c>
    </row>
    <row r="13" spans="1:30">
      <c r="A13" t="s">
        <v>347</v>
      </c>
      <c r="B13" t="str">
        <f ca="1" t="shared" si="1"/>
        <v>S1085</v>
      </c>
      <c r="C13" t="str">
        <f ca="1" t="shared" si="2"/>
        <v>S1132</v>
      </c>
      <c r="D13" t="str">
        <f ca="1" t="shared" si="2"/>
        <v>S1380</v>
      </c>
      <c r="E13" t="str">
        <f ca="1" t="shared" si="2"/>
        <v>S1515</v>
      </c>
      <c r="F13" t="str">
        <f ca="1" t="shared" si="2"/>
        <v>S1639</v>
      </c>
      <c r="G13" t="str">
        <f ca="1" t="shared" si="2"/>
        <v>S2178</v>
      </c>
      <c r="H13" t="str">
        <f ca="1" t="shared" si="2"/>
        <v>S2244</v>
      </c>
      <c r="I13" t="str">
        <f ca="1" t="shared" si="2"/>
        <v>S2627</v>
      </c>
      <c r="J13" t="str">
        <f ca="1" t="shared" si="2"/>
        <v>S2818</v>
      </c>
      <c r="K13" t="str">
        <f ca="1" t="shared" si="2"/>
        <v>S3031</v>
      </c>
      <c r="L13" t="str">
        <f ca="1" t="shared" si="2"/>
        <v>S3733</v>
      </c>
      <c r="M13" t="str">
        <f ca="1" t="shared" si="2"/>
        <v>S4132</v>
      </c>
      <c r="N13" t="str">
        <f ca="1" t="shared" si="2"/>
        <v>S4697</v>
      </c>
      <c r="O13" t="str">
        <f ca="1" t="shared" si="2"/>
        <v>S5015</v>
      </c>
      <c r="P13" t="str">
        <f ca="1" t="shared" si="2"/>
        <v>S5365</v>
      </c>
      <c r="Q13" t="str">
        <f ca="1" t="shared" si="2"/>
        <v>S5652</v>
      </c>
      <c r="R13" t="str">
        <f ca="1" t="shared" si="2"/>
        <v>S7130</v>
      </c>
      <c r="S13" t="str">
        <f ca="1" t="shared" si="2"/>
        <v>S7157</v>
      </c>
      <c r="T13" t="str">
        <f ca="1" t="shared" si="2"/>
        <v>S7300</v>
      </c>
      <c r="U13" t="str">
        <f ca="1" t="shared" si="2"/>
        <v>S7381</v>
      </c>
      <c r="V13" t="str">
        <f ca="1" t="shared" si="2"/>
        <v>S7430</v>
      </c>
      <c r="W13" t="str">
        <f ca="1" t="shared" si="2"/>
        <v>S7555</v>
      </c>
      <c r="X13" t="str">
        <f ca="1" t="shared" si="2"/>
        <v>S7625</v>
      </c>
      <c r="Y13" t="str">
        <f ca="1" t="shared" si="2"/>
        <v>S7775</v>
      </c>
      <c r="Z13" t="str">
        <f ca="1" t="shared" si="2"/>
        <v>S8136</v>
      </c>
      <c r="AA13" t="str">
        <f ca="1" t="shared" si="2"/>
        <v>S8495</v>
      </c>
      <c r="AB13" t="str">
        <f ca="1" t="shared" si="2"/>
        <v>S8773</v>
      </c>
      <c r="AC13" s="1" t="str">
        <f ca="1" t="shared" si="2"/>
        <v>S1375</v>
      </c>
      <c r="AD13">
        <f ca="1" t="shared" si="2"/>
        <v>0</v>
      </c>
    </row>
    <row r="14" spans="1:30">
      <c r="A14" t="s">
        <v>363</v>
      </c>
      <c r="B14" t="str">
        <f ca="1" t="shared" si="1"/>
        <v>Belinostat (PXD101)</v>
      </c>
      <c r="C14" t="str">
        <f ca="1" t="shared" si="2"/>
        <v>INO-1001 (3-Aminobenzamide)</v>
      </c>
      <c r="D14" t="str">
        <f ca="1" t="shared" si="2"/>
        <v>Lopinavir</v>
      </c>
      <c r="E14" t="str">
        <f ca="1" t="shared" si="2"/>
        <v>Pracinostat (SB939)</v>
      </c>
      <c r="F14" t="str">
        <f ca="1" t="shared" si="2"/>
        <v>Amprenavir </v>
      </c>
      <c r="G14" t="str">
        <f ca="1" t="shared" si="2"/>
        <v>AG-14361</v>
      </c>
      <c r="H14" t="str">
        <f ca="1" t="shared" si="2"/>
        <v>AR-42</v>
      </c>
      <c r="I14" t="str">
        <f ca="1" t="shared" si="2"/>
        <v>Tubastatin A HCl</v>
      </c>
      <c r="J14" t="str">
        <f ca="1" t="shared" si="2"/>
        <v>Tacedinaline (CI994)</v>
      </c>
      <c r="K14" t="str">
        <f ca="1" t="shared" si="2"/>
        <v>Linagliptin</v>
      </c>
      <c r="L14" t="str">
        <f ca="1" t="shared" si="2"/>
        <v>Boceprevir</v>
      </c>
      <c r="M14" t="str">
        <f ca="1" t="shared" si="2"/>
        <v>Deoxyarbutin</v>
      </c>
      <c r="N14" t="str">
        <f ca="1" t="shared" si="2"/>
        <v>Saxagliptin hydrate</v>
      </c>
      <c r="O14" t="str">
        <f ca="1" t="shared" si="2"/>
        <v>Simeprevir</v>
      </c>
      <c r="P14" t="str">
        <f ca="1" t="shared" si="2"/>
        <v>Alogliptin</v>
      </c>
      <c r="Q14" t="str">
        <f ca="1" t="shared" si="2"/>
        <v>Elbasvir</v>
      </c>
      <c r="R14" t="str">
        <f ca="1" t="shared" si="2"/>
        <v>PR-619</v>
      </c>
      <c r="S14" t="str">
        <f ca="1" t="shared" si="2"/>
        <v>Ilomastat (GM6001, Galardin)</v>
      </c>
      <c r="T14" t="str">
        <f ca="1" t="shared" si="2"/>
        <v>PJ34 HCl </v>
      </c>
      <c r="U14" t="str">
        <f ca="1" t="shared" si="2"/>
        <v>Pepstatin A</v>
      </c>
      <c r="V14" t="str">
        <f ca="1" t="shared" si="2"/>
        <v>SB-3CT</v>
      </c>
      <c r="W14" t="str">
        <f ca="1" t="shared" si="2"/>
        <v>4SC-202</v>
      </c>
      <c r="X14" t="str">
        <f ca="1" t="shared" si="2"/>
        <v>Niraparib (MK-4827) tosylate</v>
      </c>
      <c r="Y14" t="str">
        <f ca="1" t="shared" si="2"/>
        <v>Emricasan</v>
      </c>
      <c r="Z14" t="str">
        <f ca="1" t="shared" si="2"/>
        <v>Sivelestat (ONO-5046)</v>
      </c>
      <c r="AA14" t="str">
        <f ca="1" t="shared" si="2"/>
        <v>WT161</v>
      </c>
      <c r="AB14" t="str">
        <f ca="1" t="shared" si="2"/>
        <v>TH34</v>
      </c>
      <c r="AC14" s="1" t="str">
        <f ca="1" t="shared" si="2"/>
        <v>Dorzolamide HCl</v>
      </c>
      <c r="AD14">
        <f ca="1" t="shared" si="2"/>
        <v>0</v>
      </c>
    </row>
    <row r="15" spans="1:30">
      <c r="A15" t="s">
        <v>401</v>
      </c>
      <c r="B15" t="str">
        <f ca="1" t="shared" si="1"/>
        <v>S1087</v>
      </c>
      <c r="C15" t="str">
        <f ca="1" t="shared" si="2"/>
        <v>S1157</v>
      </c>
      <c r="D15" t="str">
        <f ca="1" t="shared" si="2"/>
        <v>S1386</v>
      </c>
      <c r="E15" t="str">
        <f ca="1" t="shared" si="2"/>
        <v>S1528</v>
      </c>
      <c r="F15" t="str">
        <f ca="1" t="shared" si="2"/>
        <v>S1652</v>
      </c>
      <c r="G15" t="str">
        <f ca="1" t="shared" si="2"/>
        <v>S2180</v>
      </c>
      <c r="H15" t="str">
        <f ca="1" t="shared" si="2"/>
        <v>S2263</v>
      </c>
      <c r="I15" t="str">
        <f ca="1" t="shared" si="2"/>
        <v>S2660</v>
      </c>
      <c r="J15" t="str">
        <f ca="1" t="shared" si="2"/>
        <v>S2847</v>
      </c>
      <c r="K15" t="str">
        <f ca="1" t="shared" si="2"/>
        <v>S3033</v>
      </c>
      <c r="L15" t="str">
        <f ca="1" t="shared" si="2"/>
        <v>S3800</v>
      </c>
      <c r="M15" t="str">
        <f ca="1" t="shared" si="2"/>
        <v>S4163</v>
      </c>
      <c r="N15" t="str">
        <f ca="1" t="shared" si="2"/>
        <v>S4710</v>
      </c>
      <c r="O15" t="str">
        <f ca="1" t="shared" si="2"/>
        <v>S5062</v>
      </c>
      <c r="P15" t="str">
        <f ca="1" t="shared" si="2"/>
        <v>S5388</v>
      </c>
      <c r="Q15" t="str">
        <f ca="1" t="shared" si="2"/>
        <v>S5696</v>
      </c>
      <c r="R15" t="str">
        <f ca="1" t="shared" si="2"/>
        <v>S7132</v>
      </c>
      <c r="S15" t="str">
        <f ca="1" t="shared" si="2"/>
        <v>S7218</v>
      </c>
      <c r="T15" t="str">
        <f ca="1" t="shared" si="2"/>
        <v>S7311</v>
      </c>
      <c r="U15" t="str">
        <f ca="1" t="shared" si="2"/>
        <v>S7386</v>
      </c>
      <c r="V15" t="str">
        <f ca="1" t="shared" si="2"/>
        <v>S7434</v>
      </c>
      <c r="W15" t="str">
        <f ca="1" t="shared" si="2"/>
        <v>S7569</v>
      </c>
      <c r="X15" t="str">
        <f ca="1" t="shared" si="2"/>
        <v>S7655</v>
      </c>
      <c r="Y15" t="str">
        <f ca="1" t="shared" si="2"/>
        <v>S7933</v>
      </c>
      <c r="Z15" t="str">
        <f ca="1" t="shared" si="2"/>
        <v>S8173</v>
      </c>
      <c r="AA15" t="str">
        <f ca="1" t="shared" si="2"/>
        <v>S8502</v>
      </c>
      <c r="AB15" t="str">
        <f ca="1" t="shared" si="2"/>
        <v>S9036</v>
      </c>
      <c r="AC15" s="1" t="str">
        <f ca="1" t="shared" si="2"/>
        <v>S1999</v>
      </c>
      <c r="AD15">
        <f ca="1" t="shared" si="2"/>
        <v>0</v>
      </c>
    </row>
    <row r="16" spans="1:30">
      <c r="A16" t="s">
        <v>417</v>
      </c>
      <c r="B16" t="str">
        <f ca="1" t="shared" si="1"/>
        <v>Iniparib (BSI-201)</v>
      </c>
      <c r="C16" t="str">
        <f ca="1" t="shared" si="2"/>
        <v>Delanzomib (CEP-18770)</v>
      </c>
      <c r="D16" t="str">
        <f ca="1" t="shared" si="2"/>
        <v>Nafamostat Mesylate</v>
      </c>
      <c r="E16" t="str">
        <f ca="1" t="shared" si="2"/>
        <v>LY2811376</v>
      </c>
      <c r="F16" t="str">
        <f ca="1" t="shared" si="2"/>
        <v>Monobenzone </v>
      </c>
      <c r="G16" t="str">
        <f ca="1" t="shared" si="2"/>
        <v>Ixazomib (MLN2238)</v>
      </c>
      <c r="H16" t="str">
        <f ca="1" t="shared" si="2"/>
        <v>Arbutin</v>
      </c>
      <c r="I16" t="str">
        <f ca="1" t="shared" si="2"/>
        <v>MK-0752</v>
      </c>
      <c r="J16" t="str">
        <f ca="1" t="shared" si="2"/>
        <v>Cathepsin Inhibitor 1</v>
      </c>
      <c r="K16" t="str">
        <f ca="1" t="shared" si="2"/>
        <v>Vildagliptin (LAF-237)</v>
      </c>
      <c r="L16" t="str">
        <f ca="1" t="shared" si="2"/>
        <v>Lycorine hydrochloride</v>
      </c>
      <c r="M16" t="str">
        <f ca="1" t="shared" si="2"/>
        <v>Doxycycline Hyclate</v>
      </c>
      <c r="N16" t="str">
        <f ca="1" t="shared" si="2"/>
        <v>Picolinamide</v>
      </c>
      <c r="O16" t="str">
        <f ca="1" t="shared" si="2"/>
        <v>Daclatasvir Digydrochloride</v>
      </c>
      <c r="P16" t="str">
        <f ca="1" t="shared" si="2"/>
        <v>Betrixaban</v>
      </c>
      <c r="Q16" t="str">
        <f ca="1" t="shared" si="2"/>
        <v>JNJ0966</v>
      </c>
      <c r="R16" t="str">
        <f ca="1" t="shared" si="2"/>
        <v>P5091 (P005091)</v>
      </c>
      <c r="S16" t="str">
        <f ca="1" t="shared" si="2"/>
        <v>Alvelestat (AZD9668)</v>
      </c>
      <c r="T16" t="str">
        <f ca="1" t="shared" si="2"/>
        <v>Q-VD-Oph</v>
      </c>
      <c r="U16" t="str">
        <f ca="1" t="shared" si="2"/>
        <v>MG-101 (ALLN)</v>
      </c>
      <c r="V16" t="str">
        <f ca="1" t="shared" si="2"/>
        <v>TAPI-1</v>
      </c>
      <c r="W16" t="str">
        <f ca="1" t="shared" si="2"/>
        <v>LMK-235</v>
      </c>
      <c r="X16" t="str">
        <f ca="1" t="shared" si="2"/>
        <v>CB-839</v>
      </c>
      <c r="Y16" t="str">
        <f ca="1" t="shared" si="2"/>
        <v>VR23</v>
      </c>
      <c r="Z16" t="str">
        <f ca="1" t="shared" si="2"/>
        <v>Verubecestat (MK-8931) Trifluoroacetat</v>
      </c>
      <c r="AA16" t="str">
        <f ca="1" t="shared" si="2"/>
        <v>TMP195</v>
      </c>
      <c r="AB16" t="str">
        <f ca="1" t="shared" si="2"/>
        <v>(20R)Ginsenoside Rh2</v>
      </c>
      <c r="AC16" s="1" t="str">
        <f ca="1" t="shared" si="2"/>
        <v>Sodium butyrate</v>
      </c>
      <c r="AD16">
        <f ca="1" t="shared" si="2"/>
        <v>0</v>
      </c>
    </row>
    <row r="17" spans="1:1">
      <c r="A17" t="s">
        <v>23</v>
      </c>
    </row>
    <row r="18" spans="1:1">
      <c r="A18" t="s">
        <v>40</v>
      </c>
    </row>
    <row r="19" spans="1:1">
      <c r="A19" t="s">
        <v>79</v>
      </c>
    </row>
    <row r="20" spans="1:1">
      <c r="A20" t="s">
        <v>95</v>
      </c>
    </row>
    <row r="21" spans="1:1">
      <c r="A21" t="s">
        <v>133</v>
      </c>
    </row>
    <row r="22" spans="1:1">
      <c r="A22" t="s">
        <v>149</v>
      </c>
    </row>
    <row r="23" spans="1:1">
      <c r="A23" t="s">
        <v>187</v>
      </c>
    </row>
    <row r="24" spans="1:1">
      <c r="A24" t="s">
        <v>203</v>
      </c>
    </row>
    <row r="25" spans="1:1">
      <c r="A25" t="s">
        <v>1960</v>
      </c>
    </row>
    <row r="26" spans="1:1">
      <c r="A26" t="s">
        <v>1961</v>
      </c>
    </row>
    <row r="27" spans="1:1">
      <c r="A27" t="s">
        <v>241</v>
      </c>
    </row>
    <row r="28" spans="1:1">
      <c r="A28" t="s">
        <v>257</v>
      </c>
    </row>
    <row r="29" spans="1:1">
      <c r="A29" t="s">
        <v>295</v>
      </c>
    </row>
    <row r="30" spans="1:1">
      <c r="A30" t="s">
        <v>311</v>
      </c>
    </row>
    <row r="31" spans="1:1">
      <c r="A31" t="s">
        <v>349</v>
      </c>
    </row>
    <row r="32" spans="1:1">
      <c r="A32" t="s">
        <v>365</v>
      </c>
    </row>
    <row r="33" spans="1:1">
      <c r="A33" t="s">
        <v>403</v>
      </c>
    </row>
    <row r="34" spans="1:1">
      <c r="A34" t="s">
        <v>419</v>
      </c>
    </row>
    <row r="35" spans="1:1">
      <c r="A35" t="s">
        <v>25</v>
      </c>
    </row>
    <row r="36" spans="1:1">
      <c r="A36" t="s">
        <v>42</v>
      </c>
    </row>
    <row r="37" spans="1:1">
      <c r="A37" t="s">
        <v>81</v>
      </c>
    </row>
    <row r="38" spans="1:1">
      <c r="A38" t="s">
        <v>97</v>
      </c>
    </row>
    <row r="39" spans="1:1">
      <c r="A39" t="s">
        <v>135</v>
      </c>
    </row>
    <row r="40" spans="1:1">
      <c r="A40" t="s">
        <v>151</v>
      </c>
    </row>
    <row r="41" spans="1:1">
      <c r="A41" t="s">
        <v>189</v>
      </c>
    </row>
    <row r="42" spans="1:1">
      <c r="A42" t="s">
        <v>205</v>
      </c>
    </row>
    <row r="43" spans="1:1">
      <c r="A43" t="s">
        <v>243</v>
      </c>
    </row>
    <row r="44" spans="1:1">
      <c r="A44" t="s">
        <v>259</v>
      </c>
    </row>
    <row r="45" spans="1:1">
      <c r="A45" t="s">
        <v>297</v>
      </c>
    </row>
    <row r="46" spans="1:1">
      <c r="A46" t="s">
        <v>313</v>
      </c>
    </row>
    <row r="47" spans="1:1">
      <c r="A47" t="s">
        <v>351</v>
      </c>
    </row>
    <row r="48" spans="1:1">
      <c r="A48" t="s">
        <v>367</v>
      </c>
    </row>
    <row r="49" spans="1:1">
      <c r="A49" t="s">
        <v>405</v>
      </c>
    </row>
    <row r="50" spans="1:1">
      <c r="A50" t="s">
        <v>421</v>
      </c>
    </row>
    <row r="51" spans="1:1">
      <c r="A51" t="s">
        <v>27</v>
      </c>
    </row>
    <row r="52" spans="1:1">
      <c r="A52" t="s">
        <v>44</v>
      </c>
    </row>
    <row r="53" spans="1:1">
      <c r="A53" t="s">
        <v>83</v>
      </c>
    </row>
    <row r="54" spans="1:1">
      <c r="A54" t="s">
        <v>99</v>
      </c>
    </row>
    <row r="55" spans="1:1">
      <c r="A55" t="s">
        <v>137</v>
      </c>
    </row>
    <row r="56" spans="1:1">
      <c r="A56" t="s">
        <v>153</v>
      </c>
    </row>
    <row r="57" spans="1:1">
      <c r="A57" t="s">
        <v>191</v>
      </c>
    </row>
    <row r="58" spans="1:1">
      <c r="A58" t="s">
        <v>207</v>
      </c>
    </row>
    <row r="59" spans="1:1">
      <c r="A59" t="s">
        <v>245</v>
      </c>
    </row>
    <row r="60" spans="1:1">
      <c r="A60" t="s">
        <v>261</v>
      </c>
    </row>
    <row r="61" spans="1:1">
      <c r="A61" t="s">
        <v>299</v>
      </c>
    </row>
    <row r="62" spans="1:1">
      <c r="A62" t="s">
        <v>315</v>
      </c>
    </row>
    <row r="63" spans="1:1">
      <c r="A63" t="s">
        <v>353</v>
      </c>
    </row>
    <row r="64" spans="1:1">
      <c r="A64" t="s">
        <v>369</v>
      </c>
    </row>
    <row r="65" spans="1:1">
      <c r="A65" t="s">
        <v>407</v>
      </c>
    </row>
    <row r="66" spans="1:1">
      <c r="A66" t="s">
        <v>423</v>
      </c>
    </row>
    <row r="67" spans="1:1">
      <c r="A67" t="s">
        <v>1962</v>
      </c>
    </row>
    <row r="68" spans="1:1">
      <c r="A68" t="s">
        <v>1963</v>
      </c>
    </row>
    <row r="69" spans="1:1">
      <c r="A69" t="s">
        <v>29</v>
      </c>
    </row>
    <row r="70" spans="1:1">
      <c r="A70" t="s">
        <v>46</v>
      </c>
    </row>
    <row r="71" spans="1:1">
      <c r="A71" t="s">
        <v>85</v>
      </c>
    </row>
    <row r="72" spans="1:1">
      <c r="A72" t="s">
        <v>101</v>
      </c>
    </row>
    <row r="73" spans="1:1">
      <c r="A73" t="s">
        <v>139</v>
      </c>
    </row>
    <row r="74" spans="1:1">
      <c r="A74" t="s">
        <v>155</v>
      </c>
    </row>
    <row r="75" spans="1:1">
      <c r="A75" t="s">
        <v>193</v>
      </c>
    </row>
    <row r="76" spans="1:1">
      <c r="A76" t="s">
        <v>209</v>
      </c>
    </row>
    <row r="77" spans="1:1">
      <c r="A77" t="s">
        <v>247</v>
      </c>
    </row>
    <row r="78" spans="1:1">
      <c r="A78" t="s">
        <v>263</v>
      </c>
    </row>
    <row r="79" spans="1:1">
      <c r="A79" t="s">
        <v>301</v>
      </c>
    </row>
    <row r="80" spans="1:1">
      <c r="A80" t="s">
        <v>317</v>
      </c>
    </row>
    <row r="81" spans="1:1">
      <c r="A81" t="s">
        <v>355</v>
      </c>
    </row>
    <row r="82" spans="1:1">
      <c r="A82" t="s">
        <v>371</v>
      </c>
    </row>
    <row r="83" spans="1:1">
      <c r="A83" t="s">
        <v>409</v>
      </c>
    </row>
    <row r="84" spans="1:1">
      <c r="A84" t="s">
        <v>425</v>
      </c>
    </row>
    <row r="85" spans="1:1">
      <c r="A85" t="s">
        <v>31</v>
      </c>
    </row>
    <row r="86" spans="1:1">
      <c r="A86" t="s">
        <v>48</v>
      </c>
    </row>
    <row r="87" spans="1:1">
      <c r="A87" t="s">
        <v>87</v>
      </c>
    </row>
    <row r="88" spans="1:1">
      <c r="A88" t="s">
        <v>103</v>
      </c>
    </row>
    <row r="89" spans="1:1">
      <c r="A89" t="s">
        <v>141</v>
      </c>
    </row>
    <row r="90" spans="1:1">
      <c r="A90" t="s">
        <v>157</v>
      </c>
    </row>
    <row r="91" spans="1:1">
      <c r="A91" t="s">
        <v>195</v>
      </c>
    </row>
    <row r="92" spans="1:1">
      <c r="A92" t="s">
        <v>211</v>
      </c>
    </row>
    <row r="93" spans="1:1">
      <c r="A93" t="s">
        <v>249</v>
      </c>
    </row>
    <row r="94" spans="1:1">
      <c r="A94" t="s">
        <v>265</v>
      </c>
    </row>
    <row r="95" spans="1:1">
      <c r="A95" t="s">
        <v>303</v>
      </c>
    </row>
    <row r="96" spans="1:1">
      <c r="A96" t="s">
        <v>319</v>
      </c>
    </row>
    <row r="97" spans="1:1">
      <c r="A97" t="s">
        <v>357</v>
      </c>
    </row>
    <row r="98" spans="1:1">
      <c r="A98" t="s">
        <v>373</v>
      </c>
    </row>
    <row r="99" spans="1:1">
      <c r="A99" t="s">
        <v>411</v>
      </c>
    </row>
    <row r="100" spans="1:1">
      <c r="A100" t="s">
        <v>427</v>
      </c>
    </row>
    <row r="101" spans="1:1">
      <c r="A101" t="s">
        <v>33</v>
      </c>
    </row>
    <row r="102" spans="1:1">
      <c r="A102" t="s">
        <v>50</v>
      </c>
    </row>
    <row r="103" spans="1:1">
      <c r="A103" t="s">
        <v>89</v>
      </c>
    </row>
    <row r="104" spans="1:1">
      <c r="A104" t="s">
        <v>105</v>
      </c>
    </row>
    <row r="105" spans="1:1">
      <c r="A105" t="s">
        <v>143</v>
      </c>
    </row>
    <row r="106" spans="1:1">
      <c r="A106" t="s">
        <v>159</v>
      </c>
    </row>
    <row r="107" spans="1:1">
      <c r="A107" t="s">
        <v>1964</v>
      </c>
    </row>
    <row r="108" spans="1:1">
      <c r="A108" t="s">
        <v>1965</v>
      </c>
    </row>
    <row r="109" spans="1:1">
      <c r="A109" t="s">
        <v>197</v>
      </c>
    </row>
    <row r="110" spans="1:1">
      <c r="A110" t="s">
        <v>213</v>
      </c>
    </row>
    <row r="111" spans="1:1">
      <c r="A111" t="s">
        <v>251</v>
      </c>
    </row>
    <row r="112" spans="1:1">
      <c r="A112" t="s">
        <v>267</v>
      </c>
    </row>
    <row r="113" spans="1:1">
      <c r="A113" t="s">
        <v>305</v>
      </c>
    </row>
    <row r="114" spans="1:1">
      <c r="A114" t="s">
        <v>321</v>
      </c>
    </row>
    <row r="115" spans="1:1">
      <c r="A115" t="s">
        <v>359</v>
      </c>
    </row>
    <row r="116" spans="1:1">
      <c r="A116" t="s">
        <v>375</v>
      </c>
    </row>
    <row r="117" spans="1:1">
      <c r="A117" t="s">
        <v>413</v>
      </c>
    </row>
    <row r="118" spans="1:1">
      <c r="A118" t="s">
        <v>429</v>
      </c>
    </row>
    <row r="119" spans="1:1">
      <c r="A119" t="s">
        <v>35</v>
      </c>
    </row>
    <row r="120" spans="1:1">
      <c r="A120" t="s">
        <v>52</v>
      </c>
    </row>
    <row r="121" spans="1:1">
      <c r="A121" t="s">
        <v>90</v>
      </c>
    </row>
    <row r="122" spans="1:1">
      <c r="A122" t="s">
        <v>106</v>
      </c>
    </row>
    <row r="123" spans="1:1">
      <c r="A123" t="s">
        <v>144</v>
      </c>
    </row>
    <row r="124" spans="1:1">
      <c r="A124" t="s">
        <v>160</v>
      </c>
    </row>
    <row r="125" spans="1:1">
      <c r="A125" t="s">
        <v>198</v>
      </c>
    </row>
    <row r="126" spans="1:1">
      <c r="A126" t="s">
        <v>214</v>
      </c>
    </row>
    <row r="127" spans="1:1">
      <c r="A127" t="s">
        <v>252</v>
      </c>
    </row>
    <row r="128" spans="1:1">
      <c r="A128" t="s">
        <v>268</v>
      </c>
    </row>
    <row r="129" spans="1:1">
      <c r="A129" t="s">
        <v>306</v>
      </c>
    </row>
    <row r="130" spans="1:1">
      <c r="A130" t="s">
        <v>322</v>
      </c>
    </row>
    <row r="131" spans="1:1">
      <c r="A131" t="s">
        <v>360</v>
      </c>
    </row>
    <row r="132" spans="1:1">
      <c r="A132" t="s">
        <v>376</v>
      </c>
    </row>
    <row r="133" spans="1:1">
      <c r="A133" t="s">
        <v>414</v>
      </c>
    </row>
    <row r="134" spans="1:1">
      <c r="A134" t="s">
        <v>430</v>
      </c>
    </row>
    <row r="135" spans="1:1">
      <c r="A135" t="s">
        <v>36</v>
      </c>
    </row>
    <row r="136" spans="1:1">
      <c r="A136" t="s">
        <v>53</v>
      </c>
    </row>
    <row r="137" spans="1:1">
      <c r="A137" t="s">
        <v>91</v>
      </c>
    </row>
    <row r="138" spans="1:1">
      <c r="A138" t="s">
        <v>107</v>
      </c>
    </row>
    <row r="139" spans="1:1">
      <c r="A139" t="s">
        <v>145</v>
      </c>
    </row>
    <row r="140" spans="1:1">
      <c r="A140" t="s">
        <v>161</v>
      </c>
    </row>
    <row r="141" spans="1:1">
      <c r="A141" t="s">
        <v>199</v>
      </c>
    </row>
    <row r="142" spans="1:1">
      <c r="A142" t="s">
        <v>215</v>
      </c>
    </row>
    <row r="143" spans="1:1">
      <c r="A143" t="s">
        <v>1966</v>
      </c>
    </row>
    <row r="144" spans="1:1">
      <c r="A144" t="s">
        <v>1967</v>
      </c>
    </row>
    <row r="145" spans="1:1">
      <c r="A145" t="s">
        <v>253</v>
      </c>
    </row>
    <row r="146" spans="1:1">
      <c r="A146" t="s">
        <v>269</v>
      </c>
    </row>
    <row r="147" spans="1:1">
      <c r="A147" t="s">
        <v>307</v>
      </c>
    </row>
    <row r="148" spans="1:1">
      <c r="A148" t="s">
        <v>323</v>
      </c>
    </row>
    <row r="149" spans="1:1">
      <c r="A149" t="s">
        <v>1968</v>
      </c>
    </row>
    <row r="150" spans="1:1">
      <c r="A150" t="s">
        <v>1969</v>
      </c>
    </row>
    <row r="151" spans="1:1">
      <c r="A151" t="s">
        <v>361</v>
      </c>
    </row>
    <row r="152" spans="1:1">
      <c r="A152" t="s">
        <v>377</v>
      </c>
    </row>
    <row r="153" spans="1:1">
      <c r="A153" t="s">
        <v>415</v>
      </c>
    </row>
    <row r="154" spans="1:1">
      <c r="A154" t="s">
        <v>431</v>
      </c>
    </row>
    <row r="155" spans="1:1">
      <c r="A155" t="s">
        <v>37</v>
      </c>
    </row>
    <row r="156" spans="1:1">
      <c r="A156" t="s">
        <v>54</v>
      </c>
    </row>
    <row r="157" spans="1:1">
      <c r="A157" t="s">
        <v>92</v>
      </c>
    </row>
    <row r="158" spans="1:1">
      <c r="A158" t="s">
        <v>108</v>
      </c>
    </row>
    <row r="159" spans="1:1">
      <c r="A159" t="s">
        <v>1970</v>
      </c>
    </row>
    <row r="160" spans="1:1">
      <c r="A160" t="s">
        <v>1971</v>
      </c>
    </row>
    <row r="161" spans="1:1">
      <c r="A161" t="s">
        <v>146</v>
      </c>
    </row>
    <row r="162" spans="1:1">
      <c r="A162" t="s">
        <v>162</v>
      </c>
    </row>
    <row r="163" spans="1:1">
      <c r="A163" t="s">
        <v>200</v>
      </c>
    </row>
    <row r="164" spans="1:1">
      <c r="A164" t="s">
        <v>216</v>
      </c>
    </row>
    <row r="165" spans="1:1">
      <c r="A165" t="s">
        <v>254</v>
      </c>
    </row>
    <row r="166" spans="1:1">
      <c r="A166" t="s">
        <v>270</v>
      </c>
    </row>
    <row r="167" spans="1:1">
      <c r="A167" t="s">
        <v>308</v>
      </c>
    </row>
    <row r="168" spans="1:1">
      <c r="A168" t="s">
        <v>324</v>
      </c>
    </row>
    <row r="169" spans="1:1">
      <c r="A169" t="s">
        <v>362</v>
      </c>
    </row>
    <row r="170" spans="1:1">
      <c r="A170" t="s">
        <v>378</v>
      </c>
    </row>
    <row r="171" spans="1:1">
      <c r="A171" t="s">
        <v>416</v>
      </c>
    </row>
    <row r="172" spans="1:1">
      <c r="A172" t="s">
        <v>432</v>
      </c>
    </row>
    <row r="173" spans="1:1">
      <c r="A173" t="s">
        <v>56</v>
      </c>
    </row>
    <row r="174" spans="1:1">
      <c r="A174" t="s">
        <v>66</v>
      </c>
    </row>
    <row r="175" spans="1:1">
      <c r="A175" t="s">
        <v>110</v>
      </c>
    </row>
    <row r="176" spans="1:1">
      <c r="A176" t="s">
        <v>120</v>
      </c>
    </row>
    <row r="177" spans="1:1">
      <c r="A177" t="s">
        <v>164</v>
      </c>
    </row>
    <row r="178" spans="1:1">
      <c r="A178" t="s">
        <v>174</v>
      </c>
    </row>
    <row r="179" spans="1:1">
      <c r="A179" t="s">
        <v>218</v>
      </c>
    </row>
    <row r="180" spans="1:1">
      <c r="A180" t="s">
        <v>228</v>
      </c>
    </row>
    <row r="181" spans="1:1">
      <c r="A181" t="s">
        <v>272</v>
      </c>
    </row>
    <row r="182" spans="1:1">
      <c r="A182" t="s">
        <v>282</v>
      </c>
    </row>
    <row r="183" spans="1:1">
      <c r="A183" t="s">
        <v>326</v>
      </c>
    </row>
    <row r="184" spans="1:1">
      <c r="A184" t="s">
        <v>336</v>
      </c>
    </row>
    <row r="185" spans="1:1">
      <c r="A185" t="s">
        <v>380</v>
      </c>
    </row>
    <row r="186" spans="1:1">
      <c r="A186" t="s">
        <v>390</v>
      </c>
    </row>
    <row r="187" spans="1:1">
      <c r="A187" t="s">
        <v>434</v>
      </c>
    </row>
    <row r="188" spans="1:1">
      <c r="A188" t="s">
        <v>444</v>
      </c>
    </row>
    <row r="189" spans="1:1">
      <c r="A189" t="s">
        <v>57</v>
      </c>
    </row>
    <row r="190" spans="1:1">
      <c r="A190" t="s">
        <v>67</v>
      </c>
    </row>
    <row r="191" spans="1:1">
      <c r="A191" t="s">
        <v>111</v>
      </c>
    </row>
    <row r="192" spans="1:1">
      <c r="A192" t="s">
        <v>121</v>
      </c>
    </row>
    <row r="193" spans="1:1">
      <c r="A193" t="s">
        <v>165</v>
      </c>
    </row>
    <row r="194" spans="1:1">
      <c r="A194" t="s">
        <v>175</v>
      </c>
    </row>
    <row r="195" spans="1:1">
      <c r="A195" t="s">
        <v>219</v>
      </c>
    </row>
    <row r="196" spans="1:1">
      <c r="A196" t="s">
        <v>229</v>
      </c>
    </row>
    <row r="197" spans="1:1">
      <c r="A197" t="s">
        <v>273</v>
      </c>
    </row>
    <row r="198" spans="1:1">
      <c r="A198" t="s">
        <v>283</v>
      </c>
    </row>
    <row r="199" spans="1:1">
      <c r="A199" t="s">
        <v>327</v>
      </c>
    </row>
    <row r="200" spans="1:1">
      <c r="A200" t="s">
        <v>337</v>
      </c>
    </row>
    <row r="201" spans="1:1">
      <c r="A201" t="s">
        <v>381</v>
      </c>
    </row>
    <row r="202" spans="1:1">
      <c r="A202" t="s">
        <v>391</v>
      </c>
    </row>
    <row r="203" spans="1:1">
      <c r="A203" t="s">
        <v>435</v>
      </c>
    </row>
    <row r="204" spans="1:1">
      <c r="A204" t="s">
        <v>445</v>
      </c>
    </row>
    <row r="205" spans="1:1">
      <c r="A205" t="s">
        <v>1972</v>
      </c>
    </row>
    <row r="206" spans="1:1">
      <c r="A206" t="s">
        <v>1973</v>
      </c>
    </row>
    <row r="207" spans="1:1">
      <c r="A207" t="s">
        <v>58</v>
      </c>
    </row>
    <row r="208" spans="1:1">
      <c r="A208" t="s">
        <v>68</v>
      </c>
    </row>
    <row r="209" spans="1:1">
      <c r="A209" t="s">
        <v>112</v>
      </c>
    </row>
    <row r="210" spans="1:1">
      <c r="A210" t="s">
        <v>122</v>
      </c>
    </row>
    <row r="211" spans="1:1">
      <c r="A211" t="s">
        <v>166</v>
      </c>
    </row>
    <row r="212" spans="1:1">
      <c r="A212" t="s">
        <v>176</v>
      </c>
    </row>
    <row r="213" spans="1:1">
      <c r="A213" t="s">
        <v>220</v>
      </c>
    </row>
    <row r="214" spans="1:1">
      <c r="A214" t="s">
        <v>230</v>
      </c>
    </row>
    <row r="215" spans="1:1">
      <c r="A215" t="s">
        <v>274</v>
      </c>
    </row>
    <row r="216" spans="1:1">
      <c r="A216" t="s">
        <v>284</v>
      </c>
    </row>
    <row r="217" spans="1:1">
      <c r="A217" t="s">
        <v>328</v>
      </c>
    </row>
    <row r="218" spans="1:1">
      <c r="A218" t="s">
        <v>338</v>
      </c>
    </row>
    <row r="219" spans="1:1">
      <c r="A219" t="s">
        <v>382</v>
      </c>
    </row>
    <row r="220" spans="1:1">
      <c r="A220" t="s">
        <v>392</v>
      </c>
    </row>
    <row r="221" spans="1:1">
      <c r="A221" t="s">
        <v>436</v>
      </c>
    </row>
    <row r="222" spans="1:1">
      <c r="A222" t="s">
        <v>446</v>
      </c>
    </row>
    <row r="223" spans="1:1">
      <c r="A223" t="s">
        <v>59</v>
      </c>
    </row>
    <row r="224" spans="1:1">
      <c r="A224" t="s">
        <v>69</v>
      </c>
    </row>
    <row r="225" spans="1:1">
      <c r="A225" t="s">
        <v>1974</v>
      </c>
    </row>
    <row r="226" spans="1:1">
      <c r="A226" t="s">
        <v>1975</v>
      </c>
    </row>
    <row r="227" spans="1:1">
      <c r="A227" t="s">
        <v>113</v>
      </c>
    </row>
    <row r="228" spans="1:1">
      <c r="A228" t="s">
        <v>123</v>
      </c>
    </row>
    <row r="229" spans="1:1">
      <c r="A229" t="s">
        <v>167</v>
      </c>
    </row>
    <row r="230" spans="1:1">
      <c r="A230" t="s">
        <v>177</v>
      </c>
    </row>
    <row r="231" spans="1:1">
      <c r="A231" t="s">
        <v>221</v>
      </c>
    </row>
    <row r="232" spans="1:1">
      <c r="A232" t="s">
        <v>231</v>
      </c>
    </row>
    <row r="233" spans="1:1">
      <c r="A233" t="s">
        <v>275</v>
      </c>
    </row>
    <row r="234" spans="1:1">
      <c r="A234" t="s">
        <v>285</v>
      </c>
    </row>
    <row r="235" spans="1:1">
      <c r="A235" t="s">
        <v>329</v>
      </c>
    </row>
    <row r="236" spans="1:1">
      <c r="A236" t="s">
        <v>339</v>
      </c>
    </row>
    <row r="237" spans="1:1">
      <c r="A237" t="s">
        <v>1976</v>
      </c>
    </row>
    <row r="238" spans="1:1">
      <c r="A238" t="s">
        <v>1977</v>
      </c>
    </row>
    <row r="239" spans="1:1">
      <c r="A239" t="s">
        <v>383</v>
      </c>
    </row>
    <row r="240" spans="1:1">
      <c r="A240" t="s">
        <v>393</v>
      </c>
    </row>
    <row r="241" spans="1:1">
      <c r="A241" t="s">
        <v>437</v>
      </c>
    </row>
    <row r="242" spans="1:1">
      <c r="A242" t="s">
        <v>447</v>
      </c>
    </row>
    <row r="243" spans="1:1">
      <c r="A243" t="s">
        <v>60</v>
      </c>
    </row>
    <row r="244" spans="1:1">
      <c r="A244" t="s">
        <v>70</v>
      </c>
    </row>
    <row r="245" spans="1:1">
      <c r="A245" t="s">
        <v>114</v>
      </c>
    </row>
    <row r="246" spans="1:1">
      <c r="A246" t="s">
        <v>124</v>
      </c>
    </row>
    <row r="247" spans="1:1">
      <c r="A247" t="s">
        <v>168</v>
      </c>
    </row>
    <row r="248" spans="1:1">
      <c r="A248" t="s">
        <v>178</v>
      </c>
    </row>
    <row r="249" spans="1:1">
      <c r="A249" t="s">
        <v>222</v>
      </c>
    </row>
    <row r="250" spans="1:1">
      <c r="A250" t="s">
        <v>232</v>
      </c>
    </row>
    <row r="251" spans="1:1">
      <c r="A251" t="s">
        <v>276</v>
      </c>
    </row>
    <row r="252" spans="1:1">
      <c r="A252" t="s">
        <v>286</v>
      </c>
    </row>
    <row r="253" spans="1:1">
      <c r="A253" t="s">
        <v>330</v>
      </c>
    </row>
    <row r="254" spans="1:1">
      <c r="A254" t="s">
        <v>340</v>
      </c>
    </row>
    <row r="255" spans="1:1">
      <c r="A255" t="s">
        <v>384</v>
      </c>
    </row>
    <row r="256" spans="1:1">
      <c r="A256" t="s">
        <v>394</v>
      </c>
    </row>
    <row r="257" spans="1:1">
      <c r="A257" t="s">
        <v>438</v>
      </c>
    </row>
    <row r="258" spans="1:1">
      <c r="A258" t="s">
        <v>448</v>
      </c>
    </row>
    <row r="259" spans="1:1">
      <c r="A259" t="s">
        <v>61</v>
      </c>
    </row>
    <row r="260" spans="1:1">
      <c r="A260" t="s">
        <v>71</v>
      </c>
    </row>
    <row r="261" spans="1:1">
      <c r="A261" t="s">
        <v>1978</v>
      </c>
    </row>
    <row r="262" spans="1:1">
      <c r="A262" t="s">
        <v>1979</v>
      </c>
    </row>
    <row r="263" spans="1:1">
      <c r="A263" t="s">
        <v>115</v>
      </c>
    </row>
    <row r="264" spans="1:1">
      <c r="A264" t="s">
        <v>125</v>
      </c>
    </row>
    <row r="265" spans="1:1">
      <c r="A265" t="s">
        <v>169</v>
      </c>
    </row>
    <row r="266" spans="1:1">
      <c r="A266" t="s">
        <v>179</v>
      </c>
    </row>
    <row r="267" spans="1:1">
      <c r="A267" t="s">
        <v>223</v>
      </c>
    </row>
    <row r="268" spans="1:1">
      <c r="A268" t="s">
        <v>233</v>
      </c>
    </row>
    <row r="269" spans="1:1">
      <c r="A269" t="s">
        <v>277</v>
      </c>
    </row>
    <row r="270" spans="1:1">
      <c r="A270" t="s">
        <v>287</v>
      </c>
    </row>
    <row r="271" spans="1:1">
      <c r="A271" t="s">
        <v>331</v>
      </c>
    </row>
    <row r="272" spans="1:1">
      <c r="A272" t="s">
        <v>341</v>
      </c>
    </row>
    <row r="273" spans="1:1">
      <c r="A273" t="s">
        <v>385</v>
      </c>
    </row>
    <row r="274" spans="1:1">
      <c r="A274" t="s">
        <v>395</v>
      </c>
    </row>
    <row r="275" spans="1:1">
      <c r="A275" t="s">
        <v>439</v>
      </c>
    </row>
    <row r="276" spans="1:1">
      <c r="A276" t="s">
        <v>449</v>
      </c>
    </row>
    <row r="277" spans="1:1">
      <c r="A277" t="s">
        <v>62</v>
      </c>
    </row>
    <row r="278" spans="1:1">
      <c r="A278" t="s">
        <v>72</v>
      </c>
    </row>
    <row r="279" spans="1:1">
      <c r="A279" t="s">
        <v>116</v>
      </c>
    </row>
    <row r="280" spans="1:1">
      <c r="A280" t="s">
        <v>126</v>
      </c>
    </row>
    <row r="281" spans="1:1">
      <c r="A281" t="s">
        <v>170</v>
      </c>
    </row>
    <row r="282" spans="1:1">
      <c r="A282" t="s">
        <v>180</v>
      </c>
    </row>
    <row r="283" spans="1:1">
      <c r="A283" t="s">
        <v>224</v>
      </c>
    </row>
    <row r="284" spans="1:1">
      <c r="A284" t="s">
        <v>234</v>
      </c>
    </row>
    <row r="285" spans="1:1">
      <c r="A285" t="s">
        <v>278</v>
      </c>
    </row>
    <row r="286" spans="1:1">
      <c r="A286" t="s">
        <v>288</v>
      </c>
    </row>
    <row r="287" spans="1:1">
      <c r="A287" t="s">
        <v>332</v>
      </c>
    </row>
    <row r="288" spans="1:1">
      <c r="A288" t="s">
        <v>342</v>
      </c>
    </row>
    <row r="289" spans="1:1">
      <c r="A289" t="s">
        <v>386</v>
      </c>
    </row>
    <row r="290" spans="1:1">
      <c r="A290" t="s">
        <v>396</v>
      </c>
    </row>
    <row r="291" spans="1:1">
      <c r="A291" t="s">
        <v>440</v>
      </c>
    </row>
    <row r="292" spans="1:1">
      <c r="A292" t="s">
        <v>450</v>
      </c>
    </row>
    <row r="293" spans="1:1">
      <c r="A293" t="s">
        <v>1980</v>
      </c>
    </row>
    <row r="294" spans="1:1">
      <c r="A294" t="s">
        <v>1981</v>
      </c>
    </row>
    <row r="295" spans="1:1">
      <c r="A295" t="s">
        <v>63</v>
      </c>
    </row>
    <row r="296" spans="1:1">
      <c r="A296" t="s">
        <v>73</v>
      </c>
    </row>
    <row r="297" spans="1:1">
      <c r="A297" t="s">
        <v>117</v>
      </c>
    </row>
    <row r="298" spans="1:1">
      <c r="A298" t="s">
        <v>127</v>
      </c>
    </row>
    <row r="299" spans="1:1">
      <c r="A299" t="s">
        <v>171</v>
      </c>
    </row>
    <row r="300" spans="1:1">
      <c r="A300" t="s">
        <v>181</v>
      </c>
    </row>
    <row r="301" spans="1:1">
      <c r="A301" t="s">
        <v>225</v>
      </c>
    </row>
    <row r="302" spans="1:1">
      <c r="A302" t="s">
        <v>235</v>
      </c>
    </row>
    <row r="303" spans="1:1">
      <c r="A303" t="s">
        <v>279</v>
      </c>
    </row>
    <row r="304" spans="1:1">
      <c r="A304" t="s">
        <v>289</v>
      </c>
    </row>
    <row r="305" spans="1:1">
      <c r="A305" t="s">
        <v>333</v>
      </c>
    </row>
    <row r="306" spans="1:1">
      <c r="A306" t="s">
        <v>343</v>
      </c>
    </row>
    <row r="307" spans="1:1">
      <c r="A307" t="s">
        <v>387</v>
      </c>
    </row>
    <row r="308" spans="1:1">
      <c r="A308" t="s">
        <v>397</v>
      </c>
    </row>
    <row r="309" spans="1:1">
      <c r="A309" t="s">
        <v>441</v>
      </c>
    </row>
    <row r="310" spans="1:1">
      <c r="A310" t="s">
        <v>451</v>
      </c>
    </row>
    <row r="311" spans="1:1">
      <c r="A311" t="s">
        <v>64</v>
      </c>
    </row>
    <row r="312" spans="1:1">
      <c r="A312" t="s">
        <v>74</v>
      </c>
    </row>
    <row r="313" spans="1:1">
      <c r="A313" t="s">
        <v>118</v>
      </c>
    </row>
    <row r="314" spans="1:1">
      <c r="A314" t="s">
        <v>128</v>
      </c>
    </row>
    <row r="315" spans="1:1">
      <c r="A315" t="s">
        <v>172</v>
      </c>
    </row>
    <row r="316" spans="1:1">
      <c r="A316" t="s">
        <v>182</v>
      </c>
    </row>
    <row r="317" spans="1:1">
      <c r="A317" t="s">
        <v>226</v>
      </c>
    </row>
    <row r="318" spans="1:1">
      <c r="A318" t="s">
        <v>236</v>
      </c>
    </row>
    <row r="319" spans="1:1">
      <c r="A319" t="s">
        <v>280</v>
      </c>
    </row>
    <row r="320" spans="1:1">
      <c r="A320" t="s">
        <v>290</v>
      </c>
    </row>
    <row r="321" spans="1:1">
      <c r="A321" t="s">
        <v>334</v>
      </c>
    </row>
    <row r="322" spans="1:1">
      <c r="A322" t="s">
        <v>344</v>
      </c>
    </row>
    <row r="323" spans="1:1">
      <c r="A323" t="s">
        <v>388</v>
      </c>
    </row>
    <row r="324" spans="1:1">
      <c r="A324" t="s">
        <v>398</v>
      </c>
    </row>
    <row r="325" spans="1:1">
      <c r="A325" t="s">
        <v>442</v>
      </c>
    </row>
    <row r="326" spans="1:1">
      <c r="A326" t="s">
        <v>452</v>
      </c>
    </row>
    <row r="327" spans="1:1">
      <c r="A327" t="s">
        <v>65</v>
      </c>
    </row>
    <row r="328" spans="1:1">
      <c r="A328" t="s">
        <v>75</v>
      </c>
    </row>
    <row r="329" spans="1:1">
      <c r="A329" t="s">
        <v>119</v>
      </c>
    </row>
    <row r="330" spans="1:1">
      <c r="A330" t="s">
        <v>129</v>
      </c>
    </row>
    <row r="331" spans="1:1">
      <c r="A331" t="s">
        <v>173</v>
      </c>
    </row>
    <row r="332" spans="1:1">
      <c r="A332" t="s">
        <v>183</v>
      </c>
    </row>
    <row r="333" spans="1:1">
      <c r="A333" t="s">
        <v>227</v>
      </c>
    </row>
    <row r="334" spans="1:1">
      <c r="A334" t="s">
        <v>237</v>
      </c>
    </row>
    <row r="335" spans="1:1">
      <c r="A335" t="s">
        <v>281</v>
      </c>
    </row>
    <row r="336" spans="1:1">
      <c r="A336" t="s">
        <v>291</v>
      </c>
    </row>
    <row r="337" spans="1:1">
      <c r="A337" t="s">
        <v>335</v>
      </c>
    </row>
    <row r="338" spans="1:1">
      <c r="A338" t="s">
        <v>345</v>
      </c>
    </row>
    <row r="339" spans="1:1">
      <c r="A339" t="s">
        <v>389</v>
      </c>
    </row>
    <row r="340" spans="1:1">
      <c r="A340" t="s">
        <v>399</v>
      </c>
    </row>
    <row r="341" spans="1:1">
      <c r="A341" t="s">
        <v>443</v>
      </c>
    </row>
    <row r="342" spans="1:1">
      <c r="A342" t="s">
        <v>453</v>
      </c>
    </row>
    <row r="343" spans="1:1">
      <c r="A343" t="s">
        <v>22</v>
      </c>
    </row>
    <row r="344" spans="1:1">
      <c r="A344" t="s">
        <v>39</v>
      </c>
    </row>
    <row r="345" spans="1:1">
      <c r="A345" t="s">
        <v>1982</v>
      </c>
    </row>
    <row r="346" spans="1:1">
      <c r="A346" t="s">
        <v>1983</v>
      </c>
    </row>
    <row r="347" spans="1:1">
      <c r="A347" t="s">
        <v>78</v>
      </c>
    </row>
    <row r="348" spans="1:1">
      <c r="A348" t="s">
        <v>94</v>
      </c>
    </row>
    <row r="349" spans="1:1">
      <c r="A349" t="s">
        <v>132</v>
      </c>
    </row>
    <row r="350" spans="1:1">
      <c r="A350" t="s">
        <v>148</v>
      </c>
    </row>
    <row r="351" spans="1:1">
      <c r="A351" t="s">
        <v>186</v>
      </c>
    </row>
    <row r="352" spans="1:1">
      <c r="A352" t="s">
        <v>202</v>
      </c>
    </row>
    <row r="353" spans="1:1">
      <c r="A353" t="s">
        <v>240</v>
      </c>
    </row>
    <row r="354" spans="1:1">
      <c r="A354" t="s">
        <v>256</v>
      </c>
    </row>
    <row r="355" spans="1:1">
      <c r="A355" t="s">
        <v>294</v>
      </c>
    </row>
    <row r="356" spans="1:1">
      <c r="A356" t="s">
        <v>310</v>
      </c>
    </row>
    <row r="357" spans="1:1">
      <c r="A357" t="s">
        <v>348</v>
      </c>
    </row>
    <row r="358" spans="1:1">
      <c r="A358" t="s">
        <v>364</v>
      </c>
    </row>
    <row r="359" spans="1:1">
      <c r="A359" t="s">
        <v>402</v>
      </c>
    </row>
    <row r="360" spans="1:1">
      <c r="A360" t="s">
        <v>418</v>
      </c>
    </row>
    <row r="361" spans="1:1">
      <c r="A361" t="s">
        <v>24</v>
      </c>
    </row>
    <row r="362" spans="1:1">
      <c r="A362" t="s">
        <v>41</v>
      </c>
    </row>
    <row r="363" spans="1:1">
      <c r="A363" t="s">
        <v>80</v>
      </c>
    </row>
    <row r="364" spans="1:1">
      <c r="A364" t="s">
        <v>96</v>
      </c>
    </row>
    <row r="365" spans="1:1">
      <c r="A365" t="s">
        <v>134</v>
      </c>
    </row>
    <row r="366" spans="1:1">
      <c r="A366" t="s">
        <v>150</v>
      </c>
    </row>
    <row r="367" spans="1:1">
      <c r="A367" t="s">
        <v>188</v>
      </c>
    </row>
    <row r="368" spans="1:1">
      <c r="A368" t="s">
        <v>204</v>
      </c>
    </row>
    <row r="369" spans="1:1">
      <c r="A369" t="s">
        <v>242</v>
      </c>
    </row>
    <row r="370" spans="1:1">
      <c r="A370" t="s">
        <v>258</v>
      </c>
    </row>
    <row r="371" spans="1:1">
      <c r="A371" t="s">
        <v>296</v>
      </c>
    </row>
    <row r="372" spans="1:1">
      <c r="A372" t="s">
        <v>312</v>
      </c>
    </row>
    <row r="373" spans="1:1">
      <c r="A373" t="s">
        <v>350</v>
      </c>
    </row>
    <row r="374" spans="1:1">
      <c r="A374" t="s">
        <v>366</v>
      </c>
    </row>
    <row r="375" spans="1:1">
      <c r="A375" t="s">
        <v>404</v>
      </c>
    </row>
    <row r="376" spans="1:1">
      <c r="A376" t="s">
        <v>420</v>
      </c>
    </row>
    <row r="377" spans="1:1">
      <c r="A377" t="s">
        <v>26</v>
      </c>
    </row>
    <row r="378" spans="1:1">
      <c r="A378" t="s">
        <v>43</v>
      </c>
    </row>
    <row r="379" spans="1:1">
      <c r="A379" t="s">
        <v>82</v>
      </c>
    </row>
    <row r="380" spans="1:1">
      <c r="A380" t="s">
        <v>98</v>
      </c>
    </row>
    <row r="381" spans="1:1">
      <c r="A381" t="s">
        <v>136</v>
      </c>
    </row>
    <row r="382" spans="1:1">
      <c r="A382" t="s">
        <v>152</v>
      </c>
    </row>
    <row r="383" spans="1:1">
      <c r="A383" t="s">
        <v>190</v>
      </c>
    </row>
    <row r="384" spans="1:1">
      <c r="A384" t="s">
        <v>206</v>
      </c>
    </row>
    <row r="385" spans="1:1">
      <c r="A385" t="s">
        <v>244</v>
      </c>
    </row>
    <row r="386" spans="1:1">
      <c r="A386" t="s">
        <v>260</v>
      </c>
    </row>
    <row r="387" spans="1:1">
      <c r="A387" t="s">
        <v>298</v>
      </c>
    </row>
    <row r="388" spans="1:1">
      <c r="A388" t="s">
        <v>314</v>
      </c>
    </row>
    <row r="389" spans="1:1">
      <c r="A389" t="s">
        <v>352</v>
      </c>
    </row>
    <row r="390" spans="1:1">
      <c r="A390" t="s">
        <v>368</v>
      </c>
    </row>
    <row r="391" spans="1:1">
      <c r="A391" t="s">
        <v>406</v>
      </c>
    </row>
    <row r="392" spans="1:1">
      <c r="A392" t="s">
        <v>422</v>
      </c>
    </row>
    <row r="393" spans="1:1">
      <c r="A393" t="s">
        <v>28</v>
      </c>
    </row>
    <row r="394" spans="1:1">
      <c r="A394" t="s">
        <v>45</v>
      </c>
    </row>
    <row r="395" spans="1:1">
      <c r="A395" t="s">
        <v>84</v>
      </c>
    </row>
    <row r="396" spans="1:1">
      <c r="A396" t="s">
        <v>100</v>
      </c>
    </row>
    <row r="397" spans="1:1">
      <c r="A397" t="s">
        <v>138</v>
      </c>
    </row>
    <row r="398" spans="1:1">
      <c r="A398" t="s">
        <v>154</v>
      </c>
    </row>
    <row r="399" spans="1:1">
      <c r="A399" t="s">
        <v>192</v>
      </c>
    </row>
    <row r="400" spans="1:1">
      <c r="A400" t="s">
        <v>208</v>
      </c>
    </row>
    <row r="401" spans="1:1">
      <c r="A401" t="s">
        <v>246</v>
      </c>
    </row>
    <row r="402" spans="1:1">
      <c r="A402" t="s">
        <v>262</v>
      </c>
    </row>
    <row r="403" spans="1:1">
      <c r="A403" t="s">
        <v>300</v>
      </c>
    </row>
    <row r="404" spans="1:1">
      <c r="A404" t="s">
        <v>316</v>
      </c>
    </row>
    <row r="405" spans="1:1">
      <c r="A405" t="s">
        <v>354</v>
      </c>
    </row>
    <row r="406" spans="1:1">
      <c r="A406" t="s">
        <v>370</v>
      </c>
    </row>
    <row r="407" spans="1:1">
      <c r="A407" t="s">
        <v>408</v>
      </c>
    </row>
    <row r="408" spans="1:1">
      <c r="A408" t="s">
        <v>424</v>
      </c>
    </row>
    <row r="409" spans="1:1">
      <c r="A409" t="s">
        <v>30</v>
      </c>
    </row>
    <row r="410" spans="1:1">
      <c r="A410" t="s">
        <v>47</v>
      </c>
    </row>
    <row r="411" spans="1:1">
      <c r="A411" t="s">
        <v>86</v>
      </c>
    </row>
    <row r="412" spans="1:1">
      <c r="A412" t="s">
        <v>102</v>
      </c>
    </row>
    <row r="413" spans="1:1">
      <c r="A413" t="s">
        <v>140</v>
      </c>
    </row>
    <row r="414" spans="1:1">
      <c r="A414" t="s">
        <v>156</v>
      </c>
    </row>
    <row r="415" spans="1:1">
      <c r="A415" t="s">
        <v>194</v>
      </c>
    </row>
    <row r="416" spans="1:1">
      <c r="A416" t="s">
        <v>210</v>
      </c>
    </row>
    <row r="417" spans="1:1">
      <c r="A417" t="s">
        <v>248</v>
      </c>
    </row>
    <row r="418" spans="1:1">
      <c r="A418" t="s">
        <v>264</v>
      </c>
    </row>
    <row r="419" spans="1:1">
      <c r="A419" t="s">
        <v>302</v>
      </c>
    </row>
    <row r="420" spans="1:1">
      <c r="A420" t="s">
        <v>318</v>
      </c>
    </row>
    <row r="421" spans="1:1">
      <c r="A421" t="s">
        <v>356</v>
      </c>
    </row>
    <row r="422" spans="1:1">
      <c r="A422" t="s">
        <v>372</v>
      </c>
    </row>
    <row r="423" spans="1:1">
      <c r="A423" t="s">
        <v>410</v>
      </c>
    </row>
    <row r="424" spans="1:1">
      <c r="A424" t="s">
        <v>426</v>
      </c>
    </row>
    <row r="425" spans="1:1">
      <c r="A425" t="s">
        <v>32</v>
      </c>
    </row>
    <row r="426" spans="1:1">
      <c r="A426" t="s">
        <v>49</v>
      </c>
    </row>
    <row r="427" spans="1:1">
      <c r="A427" t="s">
        <v>88</v>
      </c>
    </row>
    <row r="428" spans="1:1">
      <c r="A428" t="s">
        <v>104</v>
      </c>
    </row>
    <row r="429" spans="1:1">
      <c r="A429" t="s">
        <v>142</v>
      </c>
    </row>
    <row r="430" spans="1:1">
      <c r="A430" t="s">
        <v>158</v>
      </c>
    </row>
    <row r="431" spans="1:1">
      <c r="A431" t="s">
        <v>250</v>
      </c>
    </row>
    <row r="432" spans="1:1">
      <c r="A432" t="s">
        <v>266</v>
      </c>
    </row>
    <row r="433" spans="1:1">
      <c r="A433" t="s">
        <v>34</v>
      </c>
    </row>
    <row r="434" spans="1:1">
      <c r="A434" t="s">
        <v>51</v>
      </c>
    </row>
    <row r="435" spans="1:1">
      <c r="A435" t="s">
        <v>1984</v>
      </c>
    </row>
    <row r="436" spans="1:1">
      <c r="A436" t="s">
        <v>1985</v>
      </c>
    </row>
    <row r="437" spans="1:1">
      <c r="A437" t="s">
        <v>1986</v>
      </c>
    </row>
    <row r="438" spans="1:1">
      <c r="A438" t="s">
        <v>1987</v>
      </c>
    </row>
    <row r="439" spans="1:1">
      <c r="A439" t="s">
        <v>304</v>
      </c>
    </row>
    <row r="440" spans="1:1">
      <c r="A440" t="s">
        <v>320</v>
      </c>
    </row>
    <row r="441" spans="1:1">
      <c r="A441" t="s">
        <v>358</v>
      </c>
    </row>
    <row r="442" spans="1:1">
      <c r="A442" t="s">
        <v>374</v>
      </c>
    </row>
    <row r="443" spans="1:1">
      <c r="A443" t="s">
        <v>412</v>
      </c>
    </row>
    <row r="444" spans="1:1">
      <c r="A444" t="s">
        <v>428</v>
      </c>
    </row>
    <row r="445" spans="1:1">
      <c r="A445" t="s">
        <v>455</v>
      </c>
    </row>
    <row r="446" spans="1:1">
      <c r="A446" t="s">
        <v>456</v>
      </c>
    </row>
    <row r="447" spans="1:1">
      <c r="A447" t="s">
        <v>457</v>
      </c>
    </row>
    <row r="448" spans="1:1">
      <c r="A448" t="s">
        <v>458</v>
      </c>
    </row>
    <row r="449" spans="1:1">
      <c r="A449" t="s">
        <v>459</v>
      </c>
    </row>
    <row r="450" spans="1:1">
      <c r="A450" t="s">
        <v>460</v>
      </c>
    </row>
    <row r="451" spans="1:1">
      <c r="A451" t="s">
        <v>461</v>
      </c>
    </row>
    <row r="452" spans="1:1">
      <c r="A452" t="s">
        <v>462</v>
      </c>
    </row>
    <row r="453" spans="1:1">
      <c r="A453" t="s">
        <v>464</v>
      </c>
    </row>
    <row r="454" spans="1:1">
      <c r="A454" t="s">
        <v>465</v>
      </c>
    </row>
    <row r="455" spans="1:1">
      <c r="A455" t="s">
        <v>1988</v>
      </c>
    </row>
    <row r="456" spans="1:1">
      <c r="A456" t="s">
        <v>1989</v>
      </c>
    </row>
    <row r="457" spans="1:1">
      <c r="A457">
        <v>0</v>
      </c>
    </row>
    <row r="458" spans="1:1">
      <c r="A458">
        <v>0</v>
      </c>
    </row>
    <row r="459" spans="1:1">
      <c r="A459">
        <v>0</v>
      </c>
    </row>
    <row r="460" spans="1:1">
      <c r="A460">
        <v>0</v>
      </c>
    </row>
    <row r="461" spans="1:1">
      <c r="A461">
        <v>0</v>
      </c>
    </row>
    <row r="462" spans="1:1">
      <c r="A462">
        <v>0</v>
      </c>
    </row>
    <row r="463" spans="1:1">
      <c r="A463">
        <v>0</v>
      </c>
    </row>
    <row r="464" spans="1:1">
      <c r="A464">
        <v>0</v>
      </c>
    </row>
    <row r="465" spans="1:1">
      <c r="A465">
        <v>0</v>
      </c>
    </row>
    <row r="466" spans="1:1">
      <c r="A466">
        <v>0</v>
      </c>
    </row>
    <row r="467" spans="1:1">
      <c r="A467">
        <v>0</v>
      </c>
    </row>
    <row r="468" spans="1:1">
      <c r="A468">
        <v>0</v>
      </c>
    </row>
    <row r="469" spans="1:1">
      <c r="A469">
        <v>0</v>
      </c>
    </row>
    <row r="470" spans="1:1">
      <c r="A470">
        <v>0</v>
      </c>
    </row>
    <row r="471" spans="1:1">
      <c r="A471">
        <v>0</v>
      </c>
    </row>
    <row r="472" spans="1:1">
      <c r="A472">
        <v>0</v>
      </c>
    </row>
    <row r="473" spans="1:1">
      <c r="A473">
        <v>0</v>
      </c>
    </row>
    <row r="474" spans="1:1">
      <c r="A474">
        <v>0</v>
      </c>
    </row>
    <row r="475" spans="1:1">
      <c r="A475">
        <v>0</v>
      </c>
    </row>
    <row r="476" spans="1:1">
      <c r="A476">
        <v>0</v>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General Information</vt:lpstr>
      <vt:lpstr>L2500-Protease-214cpds </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团团妈咪</cp:lastModifiedBy>
  <dcterms:created xsi:type="dcterms:W3CDTF">2008-09-11T17:22:00Z</dcterms:created>
  <dcterms:modified xsi:type="dcterms:W3CDTF">2019-11-06T01:52:18Z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y fmtid="{D5CDD505-2E9C-101B-9397-08002B2CF9AE}" pid="3" name="KSOReadingLayout">
    <vt:bool>true</vt:bool>
  </property>
</Properties>
</file>